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190" activeTab="0"/>
  </bookViews>
  <sheets>
    <sheet name="excel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<sst xmlns="http://schemas.openxmlformats.org/spreadsheetml/2006/main" count="945" uniqueCount="60">
  <si>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</si>
  <si>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</si>
  <si>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</si>
  <si>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</si>
  <si>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</si>
  <si>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</si>
  <si>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</si>
  <si>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</si>
  <si>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</si>
  <si>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</si>
  <si>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</si>
  <si>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</si>
  <si>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Adeje</t>
  </si>
  <si>
    <t/>
  </si>
  <si>
    <t>Arafo</t>
  </si>
  <si>
    <t>Arico</t>
  </si>
  <si>
    <t>Arona</t>
  </si>
  <si>
    <t>Buenavista del Norte</t>
  </si>
  <si>
    <t>Candelaria</t>
  </si>
  <si>
    <t>Fasnia</t>
  </si>
  <si>
    <t>Garachico</t>
  </si>
  <si>
    <t>Granadilla de Abona</t>
  </si>
  <si>
    <t>Guancha, La</t>
  </si>
  <si>
    <t>Guía de Isora</t>
  </si>
  <si>
    <t>Güímar</t>
  </si>
  <si>
    <t>Icod de Los Vinos</t>
  </si>
  <si>
    <t>Laguna, La</t>
  </si>
  <si>
    <t>Matanza de Acentejo, La</t>
  </si>
  <si>
    <t>Orotava, La</t>
  </si>
  <si>
    <t>Puerto de la Cruz</t>
  </si>
  <si>
    <t>Realejos, Los</t>
  </si>
  <si>
    <t>Rosario, El</t>
  </si>
  <si>
    <t>San Juan de la Rambla</t>
  </si>
  <si>
    <t>San Miguel</t>
  </si>
  <si>
    <t>Santa Cruz de Tenerife</t>
  </si>
  <si>
    <t>Santa Úrsula</t>
  </si>
  <si>
    <t>Santiago del Teide</t>
  </si>
  <si>
    <t>Sauzal, El</t>
  </si>
  <si>
    <t>Silos, Los</t>
  </si>
  <si>
    <t>Tacoronte</t>
  </si>
  <si>
    <t>Tanque, El</t>
  </si>
  <si>
    <t>Tegueste</t>
  </si>
  <si>
    <t>Victoria de Acentejo, La</t>
  </si>
  <si>
    <t>Vilaflor</t>
  </si>
  <si>
    <t>Mancomunidad Daute</t>
  </si>
  <si>
    <t>Mancomunidad Nordeste</t>
  </si>
  <si>
    <t>Mancomunidad Garachico El Tanque</t>
  </si>
  <si>
    <t>Mancomunidad San Juan de la Rambla-La Guancha</t>
  </si>
  <si>
    <t>NOTAS:</t>
  </si>
  <si>
    <t xml:space="preserve">Mancomunidad Daute; integrada por los municipios de Los Silos, Garachico, Buenavista y El Tanque </t>
  </si>
  <si>
    <t>Mancomunidad Nordeste; integrada por los municipios de Tacoronte, El Sauzal, La Matanza, La Victoria y Santa Úrsula</t>
  </si>
  <si>
    <t>Mancomunidad San Juan de la Rambla-La Guancha; integrada por estos mismos municipios San Juan de la Rambla y La Guancha</t>
  </si>
  <si>
    <t>Mancomunidad Garachico-El Tanque; constituida por parte de los municipios de la mancomunidad Daute (Garachico y El Tanque).</t>
  </si>
  <si>
    <t>FUENTE:</t>
  </si>
  <si>
    <t>Area de Medio Ambiente, Sostenibilidad Territorial y Aguas. Cabildo de Tenerife.</t>
  </si>
  <si>
    <t>ELABORACIÓN:</t>
  </si>
  <si>
    <t>Servicio Técnico de Desarrollo Socioeconómico y Comercio.</t>
  </si>
  <si>
    <t>www.tenerifebancodatos.com</t>
  </si>
  <si>
    <t>Municipio</t>
  </si>
  <si>
    <t>Año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</si>
</sst>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C0A]dddd\,\ d&quot; de &quot;mmmm&quot; de &quot;yyyy"/>
    <numFmt numFmtId="167" formatCode="0.000"/>
    <numFmt numFmtId="168" formatCode="0.0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justify"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nerifebancodato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9"/>
  <sheetViews>
    <sheetView tabSelected="1" zoomScale="115" zoomScaleNormal="11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10" width="9.57421875" style="0" bestFit="1" customWidth="1"/>
    <col min="11" max="11" width="11.421875" style="0" customWidth="1"/>
    <col min="12" max="12" width="9.57421875" style="0" bestFit="1" customWidth="1"/>
    <col min="13" max="13" width="13.140625" style="0" customWidth="1"/>
    <col min="14" max="14" width="10.140625" style="0" customWidth="1"/>
  </cols>
  <sheetData>
    <row r="1" spans="1:14" ht="12">
      <c r="A1" s="4" t="s">
        <v>58</v>
      </c>
      <c r="B1" s="4" t="s">
        <v>59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</row>
    <row r="2" spans="1:14" ht="12">
      <c r="A2" t="s">
        <v>12</v>
      </c>
      <c r="B2" s="5">
        <v>1998</v>
      </c>
      <c r="C2" s="6">
        <v>2597.7099609375</v>
      </c>
      <c r="D2" s="6">
        <v>2329.60009765625</v>
      </c>
      <c r="E2" s="6">
        <v>2582.919921875</v>
      </c>
      <c r="F2" s="6">
        <v>2422.5</v>
      </c>
      <c r="G2" s="6">
        <v>2291.6201171875</v>
      </c>
      <c r="H2" s="6">
        <v>2595.8798828125</v>
      </c>
      <c r="I2" s="6">
        <v>2982.409912109375</v>
      </c>
      <c r="J2" s="6">
        <v>3192.22998046875</v>
      </c>
      <c r="K2" s="6">
        <v>2897.5400390625</v>
      </c>
      <c r="L2" s="6">
        <v>2919.159912109375</v>
      </c>
      <c r="M2" s="6">
        <v>2935.969970703125</v>
      </c>
      <c r="N2" s="6">
        <v>2889.2900390625</v>
      </c>
    </row>
    <row r="3" spans="1:14" ht="12">
      <c r="A3" t="s">
        <v>12</v>
      </c>
      <c r="B3" s="5">
        <v>1999</v>
      </c>
      <c r="C3" s="6">
        <v>3072.780029296875</v>
      </c>
      <c r="D3" s="6">
        <v>2750.8701171875</v>
      </c>
      <c r="E3" s="6">
        <v>3124.219970703125</v>
      </c>
      <c r="F3" s="6">
        <v>2920.27001953125</v>
      </c>
      <c r="G3" s="6">
        <v>2806.360107421875</v>
      </c>
      <c r="H3" s="6">
        <v>2840.010009765625</v>
      </c>
      <c r="I3" s="6">
        <v>3277.580078125</v>
      </c>
      <c r="J3" s="6">
        <v>3421.330078125</v>
      </c>
      <c r="K3" s="6">
        <v>3059.449951171875</v>
      </c>
      <c r="L3" s="6">
        <v>3105.659912109375</v>
      </c>
      <c r="M3" s="6">
        <v>3317.8798828125</v>
      </c>
      <c r="N3" s="6">
        <v>3265.639892578125</v>
      </c>
    </row>
    <row r="4" spans="1:14" ht="12">
      <c r="A4" t="s">
        <v>12</v>
      </c>
      <c r="B4" s="5">
        <v>2000</v>
      </c>
      <c r="C4" s="6">
        <v>3240.199951171875</v>
      </c>
      <c r="D4" s="6">
        <v>3242.330078125</v>
      </c>
      <c r="E4" s="6">
        <v>3379.47998046875</v>
      </c>
      <c r="F4" s="6">
        <v>3188.820068359375</v>
      </c>
      <c r="G4" s="6">
        <v>3120.179931640625</v>
      </c>
      <c r="H4" s="6">
        <v>3162.330078125</v>
      </c>
      <c r="I4" s="6">
        <v>3599.4599609375</v>
      </c>
      <c r="J4" s="6">
        <v>3923.179931640625</v>
      </c>
      <c r="K4" s="6">
        <v>3465.10009765625</v>
      </c>
      <c r="L4" s="6">
        <v>3618.550048828125</v>
      </c>
      <c r="M4" s="6">
        <v>3590.6201171875</v>
      </c>
      <c r="N4" s="6">
        <v>3461.239990234375</v>
      </c>
    </row>
    <row r="5" spans="1:14" ht="12">
      <c r="A5" t="s">
        <v>12</v>
      </c>
      <c r="B5" s="5">
        <v>2001</v>
      </c>
      <c r="C5" s="6">
        <v>3723.469970703125</v>
      </c>
      <c r="D5" s="6">
        <v>3462.719970703125</v>
      </c>
      <c r="E5" s="6">
        <v>4104.91015625</v>
      </c>
      <c r="F5" s="6">
        <v>3873.550048828125</v>
      </c>
      <c r="G5" s="6">
        <v>3637.429931640625</v>
      </c>
      <c r="H5" s="6">
        <v>3805.10009765625</v>
      </c>
      <c r="I5" s="6">
        <v>3890.389892578125</v>
      </c>
      <c r="J5" s="6">
        <v>4024.409912109375</v>
      </c>
      <c r="K5" s="6">
        <v>3885.719970703125</v>
      </c>
      <c r="L5" s="6">
        <v>4450.5</v>
      </c>
      <c r="M5" s="6">
        <v>4556.419921875</v>
      </c>
      <c r="N5" s="6">
        <v>4371.330078125</v>
      </c>
    </row>
    <row r="6" spans="1:14" ht="12">
      <c r="A6" t="s">
        <v>12</v>
      </c>
      <c r="B6" s="5">
        <v>2002</v>
      </c>
      <c r="C6" s="6">
        <v>4339.60986328125</v>
      </c>
      <c r="D6" s="6">
        <v>4081.699951171875</v>
      </c>
      <c r="E6" s="6">
        <v>4216.39990234375</v>
      </c>
      <c r="F6" s="6">
        <v>4586.5498046875</v>
      </c>
      <c r="G6" s="6">
        <v>4120.27978515625</v>
      </c>
      <c r="H6" s="6">
        <v>5188.60009765625</v>
      </c>
      <c r="I6" s="6">
        <v>5499.18017578125</v>
      </c>
      <c r="J6" s="6">
        <v>4822.81982421875</v>
      </c>
      <c r="K6" s="6">
        <v>4150.759765625</v>
      </c>
      <c r="L6" s="6">
        <v>4386.77001953125</v>
      </c>
      <c r="M6" s="6">
        <v>4091.419921875</v>
      </c>
      <c r="N6" s="6">
        <v>3974.419921875</v>
      </c>
    </row>
    <row r="7" spans="1:14" ht="12">
      <c r="A7" t="s">
        <v>12</v>
      </c>
      <c r="B7" s="5">
        <v>2003</v>
      </c>
      <c r="C7" s="6">
        <v>4168.240234375</v>
      </c>
      <c r="D7" s="6">
        <v>4032.419921875</v>
      </c>
      <c r="E7" s="6">
        <v>4100.39990234375</v>
      </c>
      <c r="F7" s="6">
        <v>4053.219970703125</v>
      </c>
      <c r="G7" s="6">
        <v>3909.219970703125</v>
      </c>
      <c r="H7" s="6">
        <v>3764.719970703125</v>
      </c>
      <c r="I7" s="6">
        <v>4376.419921875</v>
      </c>
      <c r="J7" s="6">
        <v>4654.97998046875</v>
      </c>
      <c r="K7" s="6">
        <v>4235.35986328125</v>
      </c>
      <c r="L7" s="6">
        <v>4531.990234375</v>
      </c>
      <c r="M7" s="6">
        <v>4003.360107421875</v>
      </c>
      <c r="N7" s="6">
        <v>4178.83984375</v>
      </c>
    </row>
    <row r="8" spans="1:14" ht="12">
      <c r="A8" t="s">
        <v>12</v>
      </c>
      <c r="B8" s="5">
        <v>2004</v>
      </c>
      <c r="C8" s="6">
        <v>4221.85009765625</v>
      </c>
      <c r="D8" s="6">
        <v>3968.9599609375</v>
      </c>
      <c r="E8" s="6">
        <v>4412.759765625</v>
      </c>
      <c r="F8" s="6">
        <v>4158.9599609375</v>
      </c>
      <c r="G8" s="6">
        <v>3626.0400390625</v>
      </c>
      <c r="H8" s="6">
        <v>3815.090087890625</v>
      </c>
      <c r="I8" s="6">
        <v>4290.6298828125</v>
      </c>
      <c r="J8" s="6">
        <v>4546.4599609375</v>
      </c>
      <c r="K8" s="6">
        <v>4093.489990234375</v>
      </c>
      <c r="L8" s="6">
        <v>4217.85986328125</v>
      </c>
      <c r="M8" s="6">
        <v>4041.06005859375</v>
      </c>
      <c r="N8" s="6">
        <v>4215.419921875</v>
      </c>
    </row>
    <row r="9" spans="1:14" ht="12">
      <c r="A9" t="s">
        <v>12</v>
      </c>
      <c r="B9" s="5">
        <v>2005</v>
      </c>
      <c r="C9" s="6">
        <v>4024.820068359375</v>
      </c>
      <c r="D9" s="6">
        <v>3602.080078125</v>
      </c>
      <c r="E9" s="6">
        <v>4293.18017578125</v>
      </c>
      <c r="F9" s="6">
        <v>3974.52001953125</v>
      </c>
      <c r="G9" s="6">
        <v>3790.93994140625</v>
      </c>
      <c r="H9" s="6">
        <v>3745.8798828125</v>
      </c>
      <c r="I9" s="6">
        <v>4261.64990234375</v>
      </c>
      <c r="J9" s="6">
        <v>4723.22998046875</v>
      </c>
      <c r="K9" s="6">
        <v>4227.14990234375</v>
      </c>
      <c r="L9" s="6">
        <v>4491.0400390625</v>
      </c>
      <c r="M9" s="6">
        <v>4380.27978515625</v>
      </c>
      <c r="N9" s="6">
        <v>4596.1201171875</v>
      </c>
    </row>
    <row r="10" spans="1:14" ht="12">
      <c r="A10" t="s">
        <v>12</v>
      </c>
      <c r="B10" s="5">
        <v>2006</v>
      </c>
      <c r="C10" s="6">
        <v>4528.3798828125</v>
      </c>
      <c r="D10" s="6">
        <v>3928.159912109375</v>
      </c>
      <c r="E10" s="6">
        <v>4381.7998046875</v>
      </c>
      <c r="F10" s="6">
        <v>4387.52001953125</v>
      </c>
      <c r="G10" s="6">
        <v>4127.47998046875</v>
      </c>
      <c r="H10" s="6">
        <v>4089.7099609375</v>
      </c>
      <c r="I10" s="6">
        <v>4559.35986328125</v>
      </c>
      <c r="J10" s="6">
        <v>4930.89013671875</v>
      </c>
      <c r="K10" s="6">
        <v>4424.580078125</v>
      </c>
      <c r="L10" s="6">
        <v>4515.68017578125</v>
      </c>
      <c r="M10" s="6">
        <v>4599.93994140625</v>
      </c>
      <c r="N10" s="6">
        <v>4388.93017578125</v>
      </c>
    </row>
    <row r="11" spans="1:14" ht="12">
      <c r="A11" t="s">
        <v>12</v>
      </c>
      <c r="B11" s="5">
        <v>2007</v>
      </c>
      <c r="C11" s="6">
        <v>4657.8701171875</v>
      </c>
      <c r="D11" s="6">
        <v>4122.330078125</v>
      </c>
      <c r="E11" s="6">
        <v>4473.39990234375</v>
      </c>
      <c r="F11" s="6">
        <v>4338.509765625</v>
      </c>
      <c r="G11" s="6">
        <v>4045.909912109375</v>
      </c>
      <c r="H11" s="6">
        <v>3954.080078125</v>
      </c>
      <c r="I11" s="6">
        <v>4604.0498046875</v>
      </c>
      <c r="J11" s="6">
        <v>4976.47998046875</v>
      </c>
      <c r="K11" s="6">
        <v>4312.06005859375</v>
      </c>
      <c r="L11" s="6">
        <v>4588.10009765625</v>
      </c>
      <c r="M11" s="6">
        <v>4472.93994140625</v>
      </c>
      <c r="N11" s="6">
        <v>4460.3798828125</v>
      </c>
    </row>
    <row r="12" spans="1:14" ht="12">
      <c r="A12" t="s">
        <v>12</v>
      </c>
      <c r="B12" s="5">
        <v>2008</v>
      </c>
      <c r="C12" s="6">
        <v>4498.52978515625</v>
      </c>
      <c r="D12" s="6">
        <v>4133.56005859375</v>
      </c>
      <c r="E12" s="6">
        <v>3645.139892578125</v>
      </c>
      <c r="F12" s="6">
        <v>4839.2900390625</v>
      </c>
      <c r="G12" s="6">
        <v>4022.22998046875</v>
      </c>
      <c r="H12" s="6">
        <v>4052.179931640625</v>
      </c>
      <c r="I12" s="6">
        <v>4509.4501953125</v>
      </c>
      <c r="J12" s="6">
        <v>4691.60986328125</v>
      </c>
      <c r="K12" s="6">
        <v>4047</v>
      </c>
      <c r="L12" s="6">
        <v>4044.43994140625</v>
      </c>
      <c r="M12" s="6">
        <v>3785.6201171875</v>
      </c>
      <c r="N12" s="6">
        <v>3856.43994140625</v>
      </c>
    </row>
    <row r="13" spans="1:14" ht="12">
      <c r="A13" t="s">
        <v>12</v>
      </c>
      <c r="B13" s="5">
        <v>2009</v>
      </c>
      <c r="C13" s="6">
        <v>3967.52001953125</v>
      </c>
      <c r="D13" s="6">
        <v>3467.7099609375</v>
      </c>
      <c r="E13" s="6">
        <v>3713.3798828125</v>
      </c>
      <c r="F13" s="6">
        <v>3528.31005859375</v>
      </c>
      <c r="G13" s="6">
        <v>3150.800048828125</v>
      </c>
      <c r="H13" s="6">
        <v>3213.340087890625</v>
      </c>
      <c r="I13" s="6">
        <v>3620.6201171875</v>
      </c>
      <c r="J13" s="6">
        <v>3925.199951171875</v>
      </c>
      <c r="K13" s="6">
        <v>3490.89990234375</v>
      </c>
      <c r="L13" s="6">
        <v>3583.199951171875</v>
      </c>
      <c r="M13" s="6">
        <v>3363.25</v>
      </c>
      <c r="N13" s="6">
        <v>3556.75</v>
      </c>
    </row>
    <row r="14" spans="1:14" ht="12">
      <c r="A14" t="s">
        <v>12</v>
      </c>
      <c r="B14" s="5">
        <v>2010</v>
      </c>
      <c r="C14" s="6">
        <v>3598.260009765625</v>
      </c>
      <c r="D14" s="6">
        <v>3346.9599609375</v>
      </c>
      <c r="E14" s="6">
        <v>3677.080078125</v>
      </c>
      <c r="F14" s="6">
        <v>3471.10009765625</v>
      </c>
      <c r="G14" s="6">
        <v>3160.949951171875</v>
      </c>
      <c r="H14" s="6">
        <v>3249.2900390625</v>
      </c>
      <c r="I14" s="6">
        <v>3708.840087890625</v>
      </c>
      <c r="J14" s="6">
        <v>3958.929931640625</v>
      </c>
      <c r="K14" s="6">
        <v>3576.4599609375</v>
      </c>
      <c r="L14" s="6">
        <v>3653.6201171875</v>
      </c>
      <c r="M14" s="6">
        <v>3394.60009765625</v>
      </c>
      <c r="N14" s="6">
        <v>3580.419921875</v>
      </c>
    </row>
    <row r="15" spans="1:14" ht="12">
      <c r="A15" t="s">
        <v>12</v>
      </c>
      <c r="B15" s="5">
        <v>2011</v>
      </c>
      <c r="C15" s="6">
        <v>3608.139892578125</v>
      </c>
      <c r="D15" s="6">
        <v>3323.659912109375</v>
      </c>
      <c r="E15" s="6">
        <v>3630.010009765625</v>
      </c>
      <c r="F15" s="6">
        <v>3631.699951171875</v>
      </c>
      <c r="G15" s="6">
        <v>3377.300048828125</v>
      </c>
      <c r="H15" s="6">
        <v>3470.080078125</v>
      </c>
      <c r="I15" s="6">
        <v>3877.360107421875</v>
      </c>
      <c r="J15" s="6">
        <v>4126.43994140625</v>
      </c>
      <c r="K15" s="6">
        <v>3659.409912109375</v>
      </c>
      <c r="L15" s="6">
        <v>3752.419921875</v>
      </c>
      <c r="M15" s="6">
        <v>3572.97998046875</v>
      </c>
      <c r="N15" s="6">
        <v>3574.739990234375</v>
      </c>
    </row>
    <row r="16" spans="1:14" ht="12">
      <c r="A16" t="s">
        <v>12</v>
      </c>
      <c r="B16" s="5">
        <v>2012</v>
      </c>
      <c r="C16" s="6">
        <v>3670.5</v>
      </c>
      <c r="D16" s="6">
        <v>3320.199951171875</v>
      </c>
      <c r="E16" s="6">
        <v>3622.340087890625</v>
      </c>
      <c r="F16" s="6">
        <v>3441.080078125</v>
      </c>
      <c r="G16" s="6">
        <v>3306.659912109375</v>
      </c>
      <c r="H16" s="6">
        <v>3449.43994140625</v>
      </c>
      <c r="I16" s="6">
        <v>3762.52001953125</v>
      </c>
      <c r="J16" s="6">
        <v>4004.0400390625</v>
      </c>
      <c r="K16" s="6">
        <v>3451.360107421875</v>
      </c>
      <c r="L16" s="6">
        <v>3731.659912109375</v>
      </c>
      <c r="M16" s="6">
        <v>3601.919921875</v>
      </c>
      <c r="N16" s="6">
        <v>3507.389892578125</v>
      </c>
    </row>
    <row r="17" spans="1:14" ht="12">
      <c r="A17" t="s">
        <v>12</v>
      </c>
      <c r="B17" s="5">
        <v>2013</v>
      </c>
      <c r="C17" s="6">
        <v>3622.56005859375</v>
      </c>
      <c r="D17" s="6">
        <v>3205.550048828125</v>
      </c>
      <c r="E17" s="6">
        <v>3534.389892578125</v>
      </c>
      <c r="F17" s="6">
        <v>3610.81005859375</v>
      </c>
      <c r="G17" s="6">
        <v>3331.6201171875</v>
      </c>
      <c r="H17" s="6">
        <v>3233.239990234375</v>
      </c>
      <c r="I17" s="6">
        <v>3903.1201171875</v>
      </c>
      <c r="J17" s="6">
        <v>3997.800048828125</v>
      </c>
      <c r="K17" s="6">
        <v>3570.699951171875</v>
      </c>
      <c r="L17" s="6">
        <v>3793.47998046875</v>
      </c>
      <c r="M17" s="6">
        <v>3689.280029296875</v>
      </c>
      <c r="N17" s="6">
        <v>3829.800048828125</v>
      </c>
    </row>
    <row r="18" spans="1:14" ht="12">
      <c r="A18" t="s">
        <v>12</v>
      </c>
      <c r="B18" s="5">
        <v>2014</v>
      </c>
      <c r="C18" s="6">
        <v>3835.10009765625</v>
      </c>
      <c r="D18" s="6">
        <v>3385.14990234375</v>
      </c>
      <c r="E18" s="6">
        <v>3675.139892578125</v>
      </c>
      <c r="F18" s="6">
        <v>3651.699951171875</v>
      </c>
      <c r="G18" s="6">
        <v>3471.090087890625</v>
      </c>
      <c r="H18" s="6">
        <v>3442.52001953125</v>
      </c>
      <c r="I18" s="6">
        <v>3917.25</v>
      </c>
      <c r="J18" s="6">
        <v>3999.06005859375</v>
      </c>
      <c r="K18" s="6">
        <v>3851.030029296875</v>
      </c>
      <c r="L18" s="6">
        <v>3917.590087890625</v>
      </c>
      <c r="M18" s="6">
        <v>3556.699951171875</v>
      </c>
      <c r="N18" s="6">
        <v>3938.43994140625</v>
      </c>
    </row>
    <row r="19" spans="1:14" ht="12">
      <c r="A19" t="s">
        <v>12</v>
      </c>
      <c r="B19" s="5">
        <v>2015</v>
      </c>
      <c r="C19" s="6">
        <v>3809.070068359375</v>
      </c>
      <c r="D19" s="6">
        <v>3419.5</v>
      </c>
      <c r="E19" s="6">
        <v>3905.659912109375</v>
      </c>
      <c r="F19" s="6">
        <v>3787.300048828125</v>
      </c>
      <c r="G19" s="6">
        <v>3600.77001953125</v>
      </c>
      <c r="H19" s="6">
        <v>3718.360107421875</v>
      </c>
      <c r="I19" s="6">
        <v>4193.97021484375</v>
      </c>
      <c r="J19" s="6">
        <v>4379.89013671875</v>
      </c>
      <c r="K19" s="6">
        <v>3928.93994140625</v>
      </c>
      <c r="L19" s="6">
        <v>4216.080078125</v>
      </c>
      <c r="M19" s="6">
        <v>3988.18994140625</v>
      </c>
      <c r="N19" s="6">
        <v>4069.449951171875</v>
      </c>
    </row>
    <row r="20" spans="1:14" ht="12">
      <c r="A20" t="s">
        <v>12</v>
      </c>
      <c r="B20" s="5">
        <v>2016</v>
      </c>
      <c r="C20" s="6">
        <v>3995.010009765625</v>
      </c>
      <c r="D20" s="6">
        <v>3928.2900390625</v>
      </c>
      <c r="E20" s="6">
        <v>4134.81982421875</v>
      </c>
      <c r="F20" s="6">
        <v>3969.419921875</v>
      </c>
      <c r="G20" s="6">
        <v>3856.1201171875</v>
      </c>
      <c r="H20" s="6">
        <v>3991.159912109375</v>
      </c>
      <c r="I20" s="6">
        <v>4297.3701171875</v>
      </c>
      <c r="J20" s="6">
        <v>4780.7001953125</v>
      </c>
      <c r="K20" s="6">
        <v>4166.740234375</v>
      </c>
      <c r="L20" s="6">
        <v>4399.75</v>
      </c>
      <c r="M20" s="6">
        <v>4209.509765625</v>
      </c>
      <c r="N20" s="6">
        <v>4229.22998046875</v>
      </c>
    </row>
    <row r="21" spans="1:14" ht="12">
      <c r="A21" t="s">
        <v>12</v>
      </c>
      <c r="B21" s="5">
        <v>2017</v>
      </c>
      <c r="C21" s="6">
        <v>4428.52001953125</v>
      </c>
      <c r="D21" s="6">
        <v>3863.52001953125</v>
      </c>
      <c r="E21" s="6">
        <v>4257.52978515625</v>
      </c>
      <c r="F21" s="6">
        <v>4144.009765625</v>
      </c>
      <c r="G21" s="6">
        <v>4285.60009765625</v>
      </c>
      <c r="H21" s="6">
        <v>4150.52978515625</v>
      </c>
      <c r="I21" s="6">
        <v>4618.31005859375</v>
      </c>
      <c r="J21" s="6">
        <v>4944.89013671875</v>
      </c>
      <c r="K21" s="6">
        <v>4497.81982421875</v>
      </c>
      <c r="L21" s="6">
        <v>4603.91015625</v>
      </c>
      <c r="M21" s="6">
        <v>4369.47998046875</v>
      </c>
      <c r="N21" s="6">
        <v>4325.22021484375</v>
      </c>
    </row>
    <row r="22" spans="1:14" ht="12">
      <c r="A22" t="s">
        <v>12</v>
      </c>
      <c r="B22" s="5">
        <v>2018</v>
      </c>
      <c r="C22" s="6">
        <v>4588.8701171875</v>
      </c>
      <c r="D22" s="6">
        <v>3929.8701171875</v>
      </c>
      <c r="E22" s="6">
        <v>4488.93994140625</v>
      </c>
      <c r="F22" s="6">
        <v>4198.93017578125</v>
      </c>
      <c r="G22" s="6">
        <v>3992.31005859375</v>
      </c>
      <c r="H22" s="6">
        <v>4024.489990234375</v>
      </c>
      <c r="I22" s="6">
        <v>4344.919921875</v>
      </c>
      <c r="J22" s="6">
        <v>4589.419921875</v>
      </c>
      <c r="K22" s="6">
        <v>4148.81005859375</v>
      </c>
      <c r="L22" s="6">
        <v>4491.830078125</v>
      </c>
      <c r="M22" s="6">
        <v>4218.31982421875</v>
      </c>
      <c r="N22" s="6">
        <v>4258.89990234375</v>
      </c>
    </row>
    <row r="23" spans="1:14" ht="12">
      <c r="A23" t="s">
        <v>12</v>
      </c>
      <c r="B23" s="5">
        <v>2019</v>
      </c>
      <c r="C23" s="6">
        <v>4553.72998046875</v>
      </c>
      <c r="D23" s="6">
        <v>3822.070068359375</v>
      </c>
      <c r="E23" s="6">
        <v>4229.490234375</v>
      </c>
      <c r="F23" s="6">
        <v>4122.6201171875</v>
      </c>
      <c r="G23" s="6">
        <v>3908.280029296875</v>
      </c>
      <c r="H23" s="6">
        <v>3724.300048828125</v>
      </c>
      <c r="I23" s="6">
        <v>4430.4501953125</v>
      </c>
      <c r="J23" s="6">
        <v>4600.43017578125</v>
      </c>
      <c r="K23" s="6">
        <v>4085.889892578125</v>
      </c>
      <c r="L23" s="6">
        <v>4204.8798828125</v>
      </c>
      <c r="M23" s="6">
        <v>4022.820068359375</v>
      </c>
      <c r="N23" s="6">
        <v>4152.66015625</v>
      </c>
    </row>
    <row r="24" spans="1:14" ht="12">
      <c r="A24" t="s">
        <v>12</v>
      </c>
      <c r="B24" s="5">
        <v>2020</v>
      </c>
      <c r="C24" s="6">
        <v>4204.984997808933</v>
      </c>
      <c r="D24" s="6">
        <v>4064.534997805953</v>
      </c>
      <c r="E24" s="6">
        <v>3230.119994044304</v>
      </c>
      <c r="F24" s="6">
        <v>1618.5200028643012</v>
      </c>
      <c r="G24" s="6">
        <v>1810.0100016221404</v>
      </c>
      <c r="H24" s="6">
        <v>1969.7700018063188</v>
      </c>
      <c r="I24" s="6">
        <v>2413.609997007996</v>
      </c>
      <c r="J24" s="6">
        <v>2747.2049993127584</v>
      </c>
      <c r="K24" s="6">
        <v>2489.4300010949373</v>
      </c>
      <c r="L24" s="6">
        <v>2373.174993019551</v>
      </c>
      <c r="M24" s="6">
        <v>2273.525008454919</v>
      </c>
      <c r="N24" s="6">
        <v>2335.9599969163537</v>
      </c>
    </row>
    <row r="25" spans="1:14" ht="12">
      <c r="A25" t="s">
        <v>14</v>
      </c>
      <c r="B25" s="5">
        <v>1998</v>
      </c>
      <c r="C25" s="6">
        <v>165.3699951171875</v>
      </c>
      <c r="D25" s="6">
        <v>136.4600067138672</v>
      </c>
      <c r="E25" s="6">
        <v>131.32000732421875</v>
      </c>
      <c r="F25" s="6">
        <v>139.10000610351562</v>
      </c>
      <c r="G25" s="6">
        <v>152.42999267578125</v>
      </c>
      <c r="H25" s="6">
        <v>158.92999267578125</v>
      </c>
      <c r="I25" s="6">
        <v>162.6699981689453</v>
      </c>
      <c r="J25" s="6">
        <v>159.7899932861328</v>
      </c>
      <c r="K25" s="6">
        <v>173.7899932861328</v>
      </c>
      <c r="L25" s="6">
        <v>146.61000061035156</v>
      </c>
      <c r="M25" s="6">
        <v>151.0800018310547</v>
      </c>
      <c r="N25" s="6">
        <v>288.4700012207031</v>
      </c>
    </row>
    <row r="26" spans="1:14" ht="12">
      <c r="A26" t="s">
        <v>14</v>
      </c>
      <c r="B26" s="5">
        <v>1999</v>
      </c>
      <c r="C26" s="6">
        <v>217.63999938964844</v>
      </c>
      <c r="D26" s="6">
        <v>135.60000610351562</v>
      </c>
      <c r="E26" s="6">
        <v>154.6999969482422</v>
      </c>
      <c r="F26" s="6">
        <v>148.85000610351562</v>
      </c>
      <c r="G26" s="6">
        <v>148.2100067138672</v>
      </c>
      <c r="H26" s="6">
        <v>163.22000122070312</v>
      </c>
      <c r="I26" s="6">
        <v>181.32000732421875</v>
      </c>
      <c r="J26" s="6">
        <v>192.60000610351562</v>
      </c>
      <c r="K26" s="6">
        <v>178.38999938964844</v>
      </c>
      <c r="L26" s="6">
        <v>174.1699981689453</v>
      </c>
      <c r="M26" s="6">
        <v>160.3000030517578</v>
      </c>
      <c r="N26" s="6">
        <v>218.11000061035156</v>
      </c>
    </row>
    <row r="27" spans="1:14" ht="12">
      <c r="A27" t="s">
        <v>14</v>
      </c>
      <c r="B27" s="5">
        <v>2000</v>
      </c>
      <c r="C27" s="6">
        <v>154.8800048828125</v>
      </c>
      <c r="D27" s="6">
        <v>156.1699981689453</v>
      </c>
      <c r="E27" s="6">
        <v>165.66000366210938</v>
      </c>
      <c r="F27" s="6">
        <v>147.77000427246094</v>
      </c>
      <c r="G27" s="6">
        <v>170.25</v>
      </c>
      <c r="H27" s="6">
        <v>170.92999267578125</v>
      </c>
      <c r="I27" s="6">
        <v>172.5</v>
      </c>
      <c r="J27" s="6">
        <v>225.4499969482422</v>
      </c>
      <c r="K27" s="6">
        <v>162.58999633789062</v>
      </c>
      <c r="L27" s="6">
        <v>177.6300048828125</v>
      </c>
      <c r="M27" s="6">
        <v>154.52000427246094</v>
      </c>
      <c r="N27" s="6">
        <v>172.67999267578125</v>
      </c>
    </row>
    <row r="28" spans="1:14" ht="12">
      <c r="A28" t="s">
        <v>14</v>
      </c>
      <c r="B28" s="5">
        <v>2001</v>
      </c>
      <c r="C28" s="6">
        <v>163.94000244140625</v>
      </c>
      <c r="D28" s="6">
        <v>146.75</v>
      </c>
      <c r="E28" s="6">
        <v>164.25</v>
      </c>
      <c r="F28" s="6">
        <v>152.25</v>
      </c>
      <c r="G28" s="6">
        <v>208.75999450683594</v>
      </c>
      <c r="H28" s="6">
        <v>172.97000122070312</v>
      </c>
      <c r="I28" s="6">
        <v>187.35000610351562</v>
      </c>
      <c r="J28" s="6">
        <v>191.5399932861328</v>
      </c>
      <c r="K28" s="6">
        <v>183.49000549316406</v>
      </c>
      <c r="L28" s="6">
        <v>216.55999755859375</v>
      </c>
      <c r="M28" s="6">
        <v>167.52000427246094</v>
      </c>
      <c r="N28" s="6">
        <v>173.58999633789062</v>
      </c>
    </row>
    <row r="29" spans="1:14" ht="12">
      <c r="A29" t="s">
        <v>14</v>
      </c>
      <c r="B29" s="5">
        <v>2002</v>
      </c>
      <c r="C29" s="6">
        <v>178.1699981689453</v>
      </c>
      <c r="D29" s="6">
        <v>161.5800018310547</v>
      </c>
      <c r="E29" s="6">
        <v>163.74000549316406</v>
      </c>
      <c r="F29" s="6">
        <v>207.88999938964844</v>
      </c>
      <c r="G29" s="6">
        <v>179.3300018310547</v>
      </c>
      <c r="H29" s="6">
        <v>96.61000061035156</v>
      </c>
      <c r="I29" s="6">
        <v>108.44999694824219</v>
      </c>
      <c r="J29" s="6">
        <v>195.82000732421875</v>
      </c>
      <c r="K29" s="6">
        <v>257.04998779296875</v>
      </c>
      <c r="L29" s="6">
        <v>242.39999389648438</v>
      </c>
      <c r="M29" s="6">
        <v>181.44000244140625</v>
      </c>
      <c r="N29" s="6">
        <v>220.2100067138672</v>
      </c>
    </row>
    <row r="30" spans="1:14" ht="12">
      <c r="A30" t="s">
        <v>14</v>
      </c>
      <c r="B30" s="5">
        <v>2003</v>
      </c>
      <c r="C30" s="6">
        <v>245.9600067138672</v>
      </c>
      <c r="D30" s="6">
        <v>174.16000366210938</v>
      </c>
      <c r="E30" s="6">
        <v>202.38999938964844</v>
      </c>
      <c r="F30" s="6">
        <v>194.02000427246094</v>
      </c>
      <c r="G30" s="6">
        <v>222.77999877929688</v>
      </c>
      <c r="H30" s="6">
        <v>198.6999969482422</v>
      </c>
      <c r="I30" s="6">
        <v>206.83999633789062</v>
      </c>
      <c r="J30" s="6">
        <v>250.7899932861328</v>
      </c>
      <c r="K30" s="6">
        <v>238.47000122070312</v>
      </c>
      <c r="L30" s="6">
        <v>233.14999389648438</v>
      </c>
      <c r="M30" s="6">
        <v>219.0399932861328</v>
      </c>
      <c r="N30" s="6">
        <v>241.33999633789062</v>
      </c>
    </row>
    <row r="31" spans="1:14" ht="12">
      <c r="A31" t="s">
        <v>14</v>
      </c>
      <c r="B31" s="5">
        <v>2004</v>
      </c>
      <c r="C31" s="6">
        <v>207.52000427246094</v>
      </c>
      <c r="D31" s="6">
        <v>217.91000366210938</v>
      </c>
      <c r="E31" s="6">
        <v>254.4499969482422</v>
      </c>
      <c r="F31" s="6">
        <v>219.17999267578125</v>
      </c>
      <c r="G31" s="6">
        <v>207.25</v>
      </c>
      <c r="H31" s="6">
        <v>213.92999267578125</v>
      </c>
      <c r="I31" s="6">
        <v>242.66000366210938</v>
      </c>
      <c r="J31" s="6">
        <v>240.49000549316406</v>
      </c>
      <c r="K31" s="6">
        <v>225.0800018310547</v>
      </c>
      <c r="L31" s="6">
        <v>212.72000122070312</v>
      </c>
      <c r="M31" s="6">
        <v>274.1700134277344</v>
      </c>
      <c r="N31" s="6">
        <v>217.36000061035156</v>
      </c>
    </row>
    <row r="32" spans="1:14" ht="12">
      <c r="A32" t="s">
        <v>14</v>
      </c>
      <c r="B32" s="5">
        <v>2005</v>
      </c>
      <c r="C32" s="6">
        <v>205.7100067138672</v>
      </c>
      <c r="D32" s="6">
        <v>198.5800018310547</v>
      </c>
      <c r="E32" s="6">
        <v>212.97999572753906</v>
      </c>
      <c r="F32" s="6">
        <v>210.6300048828125</v>
      </c>
      <c r="G32" s="6">
        <v>218.44000244140625</v>
      </c>
      <c r="H32" s="6">
        <v>163.6300048828125</v>
      </c>
      <c r="I32" s="6">
        <v>233.74000549316406</v>
      </c>
      <c r="J32" s="6">
        <v>266.70001220703125</v>
      </c>
      <c r="K32" s="6">
        <v>221.38999938964844</v>
      </c>
      <c r="L32" s="6">
        <v>227.24000549316406</v>
      </c>
      <c r="M32" s="6">
        <v>186.5</v>
      </c>
      <c r="N32" s="6">
        <v>306.1300048828125</v>
      </c>
    </row>
    <row r="33" spans="1:14" ht="12">
      <c r="A33" t="s">
        <v>14</v>
      </c>
      <c r="B33" s="5">
        <v>2006</v>
      </c>
      <c r="C33" s="6">
        <v>246.14999389648438</v>
      </c>
      <c r="D33" s="6">
        <v>119.45999908447266</v>
      </c>
      <c r="E33" s="6">
        <v>281.4200134277344</v>
      </c>
      <c r="F33" s="6">
        <v>227.6999969482422</v>
      </c>
      <c r="G33" s="6">
        <v>271.1000061035156</v>
      </c>
      <c r="H33" s="6">
        <v>241.02999877929688</v>
      </c>
      <c r="I33" s="6">
        <v>256.0199890136719</v>
      </c>
      <c r="J33" s="6">
        <v>278.1000061035156</v>
      </c>
      <c r="K33" s="6">
        <v>254.22000122070312</v>
      </c>
      <c r="L33" s="6">
        <v>276.44000244140625</v>
      </c>
      <c r="M33" s="6">
        <v>292.489990234375</v>
      </c>
      <c r="N33" s="6">
        <v>257.6700134277344</v>
      </c>
    </row>
    <row r="34" spans="1:14" ht="12">
      <c r="A34" t="s">
        <v>14</v>
      </c>
      <c r="B34" s="5">
        <v>2007</v>
      </c>
      <c r="C34" s="6">
        <v>502.989990234375</v>
      </c>
      <c r="D34" s="6">
        <v>509.3999938964844</v>
      </c>
      <c r="E34" s="6">
        <v>247.92999267578125</v>
      </c>
      <c r="F34" s="6">
        <v>339.29998779296875</v>
      </c>
      <c r="G34" s="6">
        <v>263.20001220703125</v>
      </c>
      <c r="H34" s="6">
        <v>275.5400085449219</v>
      </c>
      <c r="I34" s="6">
        <v>264.94000244140625</v>
      </c>
      <c r="J34" s="6">
        <v>286.7300109863281</v>
      </c>
      <c r="K34" s="6">
        <v>236.57000732421875</v>
      </c>
      <c r="L34" s="6">
        <v>305.5299987792969</v>
      </c>
      <c r="M34" s="6">
        <v>252.77999877929688</v>
      </c>
      <c r="N34" s="6">
        <v>282.82000732421875</v>
      </c>
    </row>
    <row r="35" spans="1:14" ht="12">
      <c r="A35" t="s">
        <v>14</v>
      </c>
      <c r="B35" s="5">
        <v>2008</v>
      </c>
      <c r="C35" s="6">
        <v>268.8800048828125</v>
      </c>
      <c r="D35" s="6">
        <v>233.33999633789062</v>
      </c>
      <c r="E35" s="6">
        <v>228.3800048828125</v>
      </c>
      <c r="F35" s="6">
        <v>249.8000030517578</v>
      </c>
      <c r="G35" s="6">
        <v>229.94000244140625</v>
      </c>
      <c r="H35" s="6">
        <v>232.3300018310547</v>
      </c>
      <c r="I35" s="6">
        <v>255.25</v>
      </c>
      <c r="J35" s="6">
        <v>184.85000610351562</v>
      </c>
      <c r="K35" s="6">
        <v>245.41000366210938</v>
      </c>
      <c r="L35" s="6">
        <v>234.91000366210938</v>
      </c>
      <c r="M35" s="6">
        <v>255.66000366210938</v>
      </c>
      <c r="N35" s="6">
        <v>284.7799987792969</v>
      </c>
    </row>
    <row r="36" spans="1:14" ht="12">
      <c r="A36" t="s">
        <v>14</v>
      </c>
      <c r="B36" s="5">
        <v>2009</v>
      </c>
      <c r="C36" s="6">
        <v>247.6199951171875</v>
      </c>
      <c r="D36" s="6">
        <v>230.27999877929688</v>
      </c>
      <c r="E36" s="6">
        <v>317.1400146484375</v>
      </c>
      <c r="F36" s="6">
        <v>251.0399932861328</v>
      </c>
      <c r="G36" s="6">
        <v>245.0399932861328</v>
      </c>
      <c r="H36" s="6">
        <v>294.3599853515625</v>
      </c>
      <c r="I36" s="6">
        <v>271.3999938964844</v>
      </c>
      <c r="J36" s="6">
        <v>300.8500061035156</v>
      </c>
      <c r="K36" s="6">
        <v>284.2799987792969</v>
      </c>
      <c r="L36" s="6">
        <v>249.94000244140625</v>
      </c>
      <c r="M36" s="6">
        <v>243.75999450683594</v>
      </c>
      <c r="N36" s="6">
        <v>251.24000549316406</v>
      </c>
    </row>
    <row r="37" spans="1:14" ht="12">
      <c r="A37" t="s">
        <v>14</v>
      </c>
      <c r="B37" s="5">
        <v>2010</v>
      </c>
      <c r="C37" s="6">
        <v>239.32000732421875</v>
      </c>
      <c r="D37" s="6">
        <v>245.05999755859375</v>
      </c>
      <c r="E37" s="6">
        <v>279.5799865722656</v>
      </c>
      <c r="F37" s="6">
        <v>230.16000366210938</v>
      </c>
      <c r="G37" s="6">
        <v>249.0399932861328</v>
      </c>
      <c r="H37" s="6">
        <v>231.8000030517578</v>
      </c>
      <c r="I37" s="6">
        <v>252.39999389648438</v>
      </c>
      <c r="J37" s="6">
        <v>265.17999267578125</v>
      </c>
      <c r="K37" s="6">
        <v>250.07000732421875</v>
      </c>
      <c r="L37" s="6">
        <v>282.6199951171875</v>
      </c>
      <c r="M37" s="6">
        <v>257.4100036621094</v>
      </c>
      <c r="N37" s="6">
        <v>278.0199890136719</v>
      </c>
    </row>
    <row r="38" spans="1:14" ht="12">
      <c r="A38" t="s">
        <v>14</v>
      </c>
      <c r="B38" s="5">
        <v>2011</v>
      </c>
      <c r="C38" s="6">
        <v>234.89999389648438</v>
      </c>
      <c r="D38" s="6">
        <v>217.55999755859375</v>
      </c>
      <c r="E38" s="6">
        <v>243.24000549316406</v>
      </c>
      <c r="F38" s="6">
        <v>222.60000610351562</v>
      </c>
      <c r="G38" s="6">
        <v>231.52000427246094</v>
      </c>
      <c r="H38" s="6">
        <v>259.6000061035156</v>
      </c>
      <c r="I38" s="6">
        <v>225.13999938964844</v>
      </c>
      <c r="J38" s="6">
        <v>255.82000732421875</v>
      </c>
      <c r="K38" s="6">
        <v>243.97000122070312</v>
      </c>
      <c r="L38" s="6">
        <v>221.36000061035156</v>
      </c>
      <c r="M38" s="6">
        <v>220.77999877929688</v>
      </c>
      <c r="N38" s="6">
        <v>208.74000549316406</v>
      </c>
    </row>
    <row r="39" spans="1:14" ht="12">
      <c r="A39" t="s">
        <v>14</v>
      </c>
      <c r="B39" s="5">
        <v>2012</v>
      </c>
      <c r="C39" s="6">
        <v>208.3800048828125</v>
      </c>
      <c r="D39" s="6">
        <v>179.27999877929688</v>
      </c>
      <c r="E39" s="6">
        <v>188.77999877929688</v>
      </c>
      <c r="F39" s="6">
        <v>204.0800018310547</v>
      </c>
      <c r="G39" s="6">
        <v>204.6199951171875</v>
      </c>
      <c r="H39" s="6">
        <v>236.8000030517578</v>
      </c>
      <c r="I39" s="6">
        <v>232.25999450683594</v>
      </c>
      <c r="J39" s="6">
        <v>216.5800018310547</v>
      </c>
      <c r="K39" s="6">
        <v>193.13999938964844</v>
      </c>
      <c r="L39" s="6">
        <v>213.94000244140625</v>
      </c>
      <c r="M39" s="6">
        <v>202.55999755859375</v>
      </c>
      <c r="N39" s="6">
        <v>204.16000366210938</v>
      </c>
    </row>
    <row r="40" spans="1:14" ht="12">
      <c r="A40" t="s">
        <v>14</v>
      </c>
      <c r="B40" s="5">
        <v>2013</v>
      </c>
      <c r="C40" s="6">
        <v>196.6199951171875</v>
      </c>
      <c r="D40" s="6">
        <v>191.1999969482422</v>
      </c>
      <c r="E40" s="6">
        <v>214.02999877929688</v>
      </c>
      <c r="F40" s="6">
        <v>190.97999572753906</v>
      </c>
      <c r="G40" s="6">
        <v>188.39999389648438</v>
      </c>
      <c r="H40" s="6">
        <v>181.9600067138672</v>
      </c>
      <c r="I40" s="6">
        <v>224.25</v>
      </c>
      <c r="J40" s="6">
        <v>227.08999633789062</v>
      </c>
      <c r="K40" s="6">
        <v>232.38999938964844</v>
      </c>
      <c r="L40" s="6">
        <v>211.6999969482422</v>
      </c>
      <c r="M40" s="6">
        <v>194.60000610351562</v>
      </c>
      <c r="N40" s="6">
        <v>186.38999938964844</v>
      </c>
    </row>
    <row r="41" spans="1:14" ht="12">
      <c r="A41" t="s">
        <v>14</v>
      </c>
      <c r="B41" s="5">
        <v>2014</v>
      </c>
      <c r="C41" s="6">
        <v>227.17999267578125</v>
      </c>
      <c r="D41" s="6">
        <v>184.6300048828125</v>
      </c>
      <c r="E41" s="6">
        <v>208.7100067138672</v>
      </c>
      <c r="F41" s="6">
        <v>210.33999633789062</v>
      </c>
      <c r="G41" s="6">
        <v>209.66000366210938</v>
      </c>
      <c r="H41" s="6">
        <v>182.52000427246094</v>
      </c>
      <c r="I41" s="6">
        <v>272.739990234375</v>
      </c>
      <c r="J41" s="6">
        <v>225.60000610351562</v>
      </c>
      <c r="K41" s="6">
        <v>233.47999572753906</v>
      </c>
      <c r="L41" s="6">
        <v>228.0800018310547</v>
      </c>
      <c r="M41" s="6">
        <v>195.10000610351562</v>
      </c>
      <c r="N41" s="6">
        <v>248.27999877929688</v>
      </c>
    </row>
    <row r="42" spans="1:14" ht="12">
      <c r="A42" t="s">
        <v>14</v>
      </c>
      <c r="B42" s="5">
        <v>2015</v>
      </c>
      <c r="C42" s="6">
        <v>225.74000549316406</v>
      </c>
      <c r="D42" s="6">
        <v>177.05999755859375</v>
      </c>
      <c r="E42" s="6">
        <v>190.52000427246094</v>
      </c>
      <c r="F42" s="6">
        <v>196.60000610351562</v>
      </c>
      <c r="G42" s="6">
        <v>218.9499969482422</v>
      </c>
      <c r="H42" s="6">
        <v>214.52000427246094</v>
      </c>
      <c r="I42" s="6">
        <v>249.83999633789062</v>
      </c>
      <c r="J42" s="6">
        <v>233.8800048828125</v>
      </c>
      <c r="K42" s="6">
        <v>235.55999755859375</v>
      </c>
      <c r="L42" s="6">
        <v>257.8599853515625</v>
      </c>
      <c r="M42" s="6">
        <v>215.1199951171875</v>
      </c>
      <c r="N42" s="6">
        <v>217.0500030517578</v>
      </c>
    </row>
    <row r="43" spans="1:14" ht="12">
      <c r="A43" t="s">
        <v>14</v>
      </c>
      <c r="B43" s="5">
        <v>2016</v>
      </c>
      <c r="C43" s="6">
        <v>216.2100067138672</v>
      </c>
      <c r="D43" s="6">
        <v>227.64999389648438</v>
      </c>
      <c r="E43" s="6">
        <v>223.5399932861328</v>
      </c>
      <c r="F43" s="6">
        <v>205.9199981689453</v>
      </c>
      <c r="G43" s="6">
        <v>207.10000610351562</v>
      </c>
      <c r="H43" s="6">
        <v>214</v>
      </c>
      <c r="I43" s="6">
        <v>225.9499969482422</v>
      </c>
      <c r="J43" s="6">
        <v>239.05999755859375</v>
      </c>
      <c r="K43" s="6">
        <v>213.9199981689453</v>
      </c>
      <c r="L43" s="6">
        <v>214.94000244140625</v>
      </c>
      <c r="M43" s="6">
        <v>227.4499969482422</v>
      </c>
      <c r="N43" s="6">
        <v>227.16000366210938</v>
      </c>
    </row>
    <row r="44" spans="1:14" ht="12">
      <c r="A44" t="s">
        <v>14</v>
      </c>
      <c r="B44" s="5">
        <v>2017</v>
      </c>
      <c r="C44" s="6">
        <v>210.27000427246094</v>
      </c>
      <c r="D44" s="6">
        <v>185.74000549316406</v>
      </c>
      <c r="E44" s="6">
        <v>251.7899932861328</v>
      </c>
      <c r="F44" s="6">
        <v>232.0500030517578</v>
      </c>
      <c r="G44" s="6">
        <v>215.4600067138672</v>
      </c>
      <c r="H44" s="6">
        <v>230.41000366210938</v>
      </c>
      <c r="I44" s="6">
        <v>241.72000122070312</v>
      </c>
      <c r="J44" s="6">
        <v>239.6300048828125</v>
      </c>
      <c r="K44" s="6">
        <v>223.2100067138672</v>
      </c>
      <c r="L44" s="6">
        <v>220.52000427246094</v>
      </c>
      <c r="M44" s="6">
        <v>218.1300048828125</v>
      </c>
      <c r="N44" s="6">
        <v>218.6999969482422</v>
      </c>
    </row>
    <row r="45" spans="1:14" ht="12">
      <c r="A45" t="s">
        <v>14</v>
      </c>
      <c r="B45" s="5">
        <v>2018</v>
      </c>
      <c r="C45" s="6">
        <v>273.1000061035156</v>
      </c>
      <c r="D45" s="6">
        <v>199.8699951171875</v>
      </c>
      <c r="E45" s="6">
        <v>245.9199981689453</v>
      </c>
      <c r="F45" s="6">
        <v>237.47999572753906</v>
      </c>
      <c r="G45" s="6">
        <v>229.97999572753906</v>
      </c>
      <c r="H45" s="6">
        <v>195.94000244140625</v>
      </c>
      <c r="I45" s="6">
        <v>242.5399932861328</v>
      </c>
      <c r="J45" s="6">
        <v>242.10000610351562</v>
      </c>
      <c r="K45" s="6">
        <v>212.5399932861328</v>
      </c>
      <c r="L45" s="6">
        <v>251.9600067138672</v>
      </c>
      <c r="M45" s="6">
        <v>233.75</v>
      </c>
      <c r="N45" s="6">
        <v>223.77000427246094</v>
      </c>
    </row>
    <row r="46" spans="1:14" ht="12">
      <c r="A46" t="s">
        <v>14</v>
      </c>
      <c r="B46" s="5">
        <v>2019</v>
      </c>
      <c r="C46" s="6">
        <v>256.70001220703125</v>
      </c>
      <c r="D46" s="6">
        <v>196.44000244140625</v>
      </c>
      <c r="E46" s="6">
        <v>220.47000122070312</v>
      </c>
      <c r="F46" s="6">
        <v>242.47000122070312</v>
      </c>
      <c r="G46" s="6">
        <v>223.2100067138672</v>
      </c>
      <c r="H46" s="6">
        <v>240.19000244140625</v>
      </c>
      <c r="I46" s="6">
        <v>233.75</v>
      </c>
      <c r="J46" s="6">
        <v>217.3300018310547</v>
      </c>
      <c r="K46" s="6">
        <v>235.4499969482422</v>
      </c>
      <c r="L46" s="6">
        <v>241.94000244140625</v>
      </c>
      <c r="M46" s="6">
        <v>215.1699981689453</v>
      </c>
      <c r="N46" s="6">
        <v>230.17999267578125</v>
      </c>
    </row>
    <row r="47" spans="1:14" ht="12">
      <c r="A47" t="s">
        <v>14</v>
      </c>
      <c r="B47" s="5">
        <v>2020</v>
      </c>
      <c r="C47" s="6">
        <v>231.66000276058912</v>
      </c>
      <c r="D47" s="6">
        <v>203.17999928072095</v>
      </c>
      <c r="E47" s="6">
        <v>211.42000076919794</v>
      </c>
      <c r="F47" s="6">
        <v>223.1599999666214</v>
      </c>
      <c r="G47" s="6">
        <v>245.06000074744225</v>
      </c>
      <c r="H47" s="6">
        <v>267.34000070020556</v>
      </c>
      <c r="I47" s="6">
        <v>259.9400012679398</v>
      </c>
      <c r="J47" s="6">
        <v>227.96000038832426</v>
      </c>
      <c r="K47" s="6">
        <v>240.9500009790063</v>
      </c>
      <c r="L47" s="6">
        <v>242.31000052765012</v>
      </c>
      <c r="M47" s="6">
        <v>220.8799995407462</v>
      </c>
      <c r="N47" s="6">
        <v>231.700000628829</v>
      </c>
    </row>
    <row r="48" spans="1:14" ht="12">
      <c r="A48" t="s">
        <v>15</v>
      </c>
      <c r="B48" s="5">
        <v>1998</v>
      </c>
      <c r="C48" s="6">
        <v>216.39999389648438</v>
      </c>
      <c r="D48" s="6">
        <v>205.6300048828125</v>
      </c>
      <c r="E48" s="6">
        <v>210.82000732421875</v>
      </c>
      <c r="F48" s="6">
        <v>261.4100036621094</v>
      </c>
      <c r="G48" s="6">
        <v>218.02000427246094</v>
      </c>
      <c r="H48" s="6">
        <v>254.17999267578125</v>
      </c>
      <c r="I48" s="6">
        <v>308.7799987792969</v>
      </c>
      <c r="J48" s="6">
        <v>734.9500122070312</v>
      </c>
      <c r="K48" s="6">
        <v>339.95001220703125</v>
      </c>
      <c r="L48" s="6">
        <v>303.2699890136719</v>
      </c>
      <c r="M48" s="6">
        <v>437.8500061035156</v>
      </c>
      <c r="N48" s="6">
        <v>256.9200134277344</v>
      </c>
    </row>
    <row r="49" spans="1:14" ht="12">
      <c r="A49" t="s">
        <v>15</v>
      </c>
      <c r="B49" s="5">
        <v>1999</v>
      </c>
      <c r="C49" s="6">
        <v>266.6600036621094</v>
      </c>
      <c r="D49" s="6">
        <v>183.0500030517578</v>
      </c>
      <c r="E49" s="6">
        <v>266.3699951171875</v>
      </c>
      <c r="F49" s="6">
        <v>251.97000122070312</v>
      </c>
      <c r="G49" s="6">
        <v>251.5500030517578</v>
      </c>
      <c r="H49" s="6">
        <v>282.5799865722656</v>
      </c>
      <c r="I49" s="6">
        <v>352.0299987792969</v>
      </c>
      <c r="J49" s="6">
        <v>398.4599914550781</v>
      </c>
      <c r="K49" s="6">
        <v>309.1000061035156</v>
      </c>
      <c r="L49" s="6">
        <v>275.760009765625</v>
      </c>
      <c r="M49" s="6">
        <v>278.8399963378906</v>
      </c>
      <c r="N49" s="6">
        <v>258.5199890136719</v>
      </c>
    </row>
    <row r="50" spans="1:14" ht="12">
      <c r="A50" t="s">
        <v>15</v>
      </c>
      <c r="B50" s="5">
        <v>2000</v>
      </c>
      <c r="C50" s="6">
        <v>273.3800048828125</v>
      </c>
      <c r="D50" s="6">
        <v>253.8800048828125</v>
      </c>
      <c r="E50" s="6">
        <v>265.5899963378906</v>
      </c>
      <c r="F50" s="6">
        <v>313.80999755859375</v>
      </c>
      <c r="G50" s="6">
        <v>290.29998779296875</v>
      </c>
      <c r="H50" s="6">
        <v>379.6400146484375</v>
      </c>
      <c r="I50" s="6">
        <v>367.32000732421875</v>
      </c>
      <c r="J50" s="6">
        <v>465.80999755859375</v>
      </c>
      <c r="K50" s="6">
        <v>376.8599853515625</v>
      </c>
      <c r="L50" s="6">
        <v>372.7099914550781</v>
      </c>
      <c r="M50" s="6">
        <v>323.9700012207031</v>
      </c>
      <c r="N50" s="6">
        <v>376.6499938964844</v>
      </c>
    </row>
    <row r="51" spans="1:14" ht="12">
      <c r="A51" t="s">
        <v>15</v>
      </c>
      <c r="B51" s="5">
        <v>2001</v>
      </c>
      <c r="C51" s="6">
        <v>320.57000732421875</v>
      </c>
      <c r="D51" s="6">
        <v>355.1000061035156</v>
      </c>
      <c r="E51" s="6">
        <v>324.8699951171875</v>
      </c>
      <c r="F51" s="6">
        <v>395.2799987792969</v>
      </c>
      <c r="G51" s="6">
        <v>385.8699951171875</v>
      </c>
      <c r="H51" s="6">
        <v>405.1499938964844</v>
      </c>
      <c r="I51" s="6">
        <v>481.5299987792969</v>
      </c>
      <c r="J51" s="6">
        <v>541.8699951171875</v>
      </c>
      <c r="K51" s="6">
        <v>451.54998779296875</v>
      </c>
      <c r="L51" s="6">
        <v>450.92999267578125</v>
      </c>
      <c r="M51" s="6">
        <v>358.1199951171875</v>
      </c>
      <c r="N51" s="6">
        <v>341.75</v>
      </c>
    </row>
    <row r="52" spans="1:14" ht="12">
      <c r="A52" t="s">
        <v>15</v>
      </c>
      <c r="B52" s="5">
        <v>2002</v>
      </c>
      <c r="C52" s="6">
        <v>455.25</v>
      </c>
      <c r="D52" s="6">
        <v>327.79998779296875</v>
      </c>
      <c r="E52" s="6">
        <v>382.739990234375</v>
      </c>
      <c r="F52" s="6">
        <v>375.9599914550781</v>
      </c>
      <c r="G52" s="6">
        <v>361.489990234375</v>
      </c>
      <c r="H52" s="6">
        <v>394.1499938964844</v>
      </c>
      <c r="I52" s="6">
        <v>465.92999267578125</v>
      </c>
      <c r="J52" s="6">
        <v>646.5800170898438</v>
      </c>
      <c r="K52" s="6">
        <v>445.30999755859375</v>
      </c>
      <c r="L52" s="6">
        <v>424.07000732421875</v>
      </c>
      <c r="M52" s="6">
        <v>383.0199890136719</v>
      </c>
      <c r="N52" s="6">
        <v>423.57000732421875</v>
      </c>
    </row>
    <row r="53" spans="1:14" ht="12">
      <c r="A53" t="s">
        <v>15</v>
      </c>
      <c r="B53" s="5">
        <v>2003</v>
      </c>
      <c r="C53" s="6">
        <v>379.17999267578125</v>
      </c>
      <c r="D53" s="6">
        <v>336.8500061035156</v>
      </c>
      <c r="E53" s="6">
        <v>394.8299865722656</v>
      </c>
      <c r="F53" s="6">
        <v>407.4599914550781</v>
      </c>
      <c r="G53" s="6">
        <v>351.6700134277344</v>
      </c>
      <c r="H53" s="6">
        <v>387.79998779296875</v>
      </c>
      <c r="I53" s="6">
        <v>456.5299987792969</v>
      </c>
      <c r="J53" s="6">
        <v>479.29998779296875</v>
      </c>
      <c r="K53" s="6">
        <v>431.1499938964844</v>
      </c>
      <c r="L53" s="6">
        <v>413.44000244140625</v>
      </c>
      <c r="M53" s="6">
        <v>351.79998779296875</v>
      </c>
      <c r="N53" s="6">
        <v>355.3299865722656</v>
      </c>
    </row>
    <row r="54" spans="1:14" ht="12">
      <c r="A54" t="s">
        <v>15</v>
      </c>
      <c r="B54" s="5">
        <v>2004</v>
      </c>
      <c r="C54" s="6">
        <v>456.5199890136719</v>
      </c>
      <c r="D54" s="6">
        <v>338.9100036621094</v>
      </c>
      <c r="E54" s="6">
        <v>370.95001220703125</v>
      </c>
      <c r="F54" s="6">
        <v>403.4200134277344</v>
      </c>
      <c r="G54" s="6">
        <v>344.57000732421875</v>
      </c>
      <c r="H54" s="6">
        <v>390.6600036621094</v>
      </c>
      <c r="I54" s="6">
        <v>451.3800048828125</v>
      </c>
      <c r="J54" s="6">
        <v>529.780029296875</v>
      </c>
      <c r="K54" s="6">
        <v>398.260009765625</v>
      </c>
      <c r="L54" s="6">
        <v>384.7099914550781</v>
      </c>
      <c r="M54" s="6">
        <v>356.6700134277344</v>
      </c>
      <c r="N54" s="6">
        <v>367.17999267578125</v>
      </c>
    </row>
    <row r="55" spans="1:14" ht="12">
      <c r="A55" t="s">
        <v>15</v>
      </c>
      <c r="B55" s="5">
        <v>2005</v>
      </c>
      <c r="C55" s="6">
        <v>384.0799865722656</v>
      </c>
      <c r="D55" s="6">
        <v>390.07000732421875</v>
      </c>
      <c r="E55" s="6">
        <v>436.0299987792969</v>
      </c>
      <c r="F55" s="6">
        <v>383.4700012207031</v>
      </c>
      <c r="G55" s="6">
        <v>408.2300109863281</v>
      </c>
      <c r="H55" s="6">
        <v>408.8399963378906</v>
      </c>
      <c r="I55" s="6">
        <v>469.79998779296875</v>
      </c>
      <c r="J55" s="6">
        <v>600.6500244140625</v>
      </c>
      <c r="K55" s="6">
        <v>476.3999938964844</v>
      </c>
      <c r="L55" s="6">
        <v>419.989990234375</v>
      </c>
      <c r="M55" s="6">
        <v>394.8399963378906</v>
      </c>
      <c r="N55" s="6">
        <v>478.9200134277344</v>
      </c>
    </row>
    <row r="56" spans="1:14" ht="12">
      <c r="A56" t="s">
        <v>15</v>
      </c>
      <c r="B56" s="5">
        <v>2006</v>
      </c>
      <c r="C56" s="6">
        <v>419.6400146484375</v>
      </c>
      <c r="D56" s="6">
        <v>381.4599914550781</v>
      </c>
      <c r="E56" s="6">
        <v>426.6600036621094</v>
      </c>
      <c r="F56" s="6">
        <v>454.2699890136719</v>
      </c>
      <c r="G56" s="6">
        <v>410.07000732421875</v>
      </c>
      <c r="H56" s="6">
        <v>505.4599914550781</v>
      </c>
      <c r="I56" s="6">
        <v>534.280029296875</v>
      </c>
      <c r="J56" s="6">
        <v>579.3200073242188</v>
      </c>
      <c r="K56" s="6">
        <v>489.1499938964844</v>
      </c>
      <c r="L56" s="6">
        <v>445.3800048828125</v>
      </c>
      <c r="M56" s="6">
        <v>429.1700134277344</v>
      </c>
      <c r="N56" s="6">
        <v>420.1300048828125</v>
      </c>
    </row>
    <row r="57" spans="1:14" ht="12">
      <c r="A57" t="s">
        <v>15</v>
      </c>
      <c r="B57" s="5">
        <v>2007</v>
      </c>
      <c r="C57" s="6">
        <v>402.510009765625</v>
      </c>
      <c r="D57" s="6">
        <v>368.69000244140625</v>
      </c>
      <c r="E57" s="6">
        <v>417.1400146484375</v>
      </c>
      <c r="F57" s="6">
        <v>416.54998779296875</v>
      </c>
      <c r="G57" s="6">
        <v>407.4700012207031</v>
      </c>
      <c r="H57" s="6">
        <v>410.67999267578125</v>
      </c>
      <c r="I57" s="6">
        <v>531.8800048828125</v>
      </c>
      <c r="J57" s="6">
        <v>571.9000244140625</v>
      </c>
      <c r="K57" s="6">
        <v>466.8900146484375</v>
      </c>
      <c r="L57" s="6">
        <v>460.4700012207031</v>
      </c>
      <c r="M57" s="6">
        <v>413.7099914550781</v>
      </c>
      <c r="N57" s="6">
        <v>392.0799865722656</v>
      </c>
    </row>
    <row r="58" spans="1:14" ht="12">
      <c r="A58" t="s">
        <v>15</v>
      </c>
      <c r="B58" s="5">
        <v>2008</v>
      </c>
      <c r="C58" s="6">
        <v>387.8299865722656</v>
      </c>
      <c r="D58" s="6">
        <v>374.1199951171875</v>
      </c>
      <c r="E58" s="6">
        <v>436.1400146484375</v>
      </c>
      <c r="F58" s="6">
        <v>409.45001220703125</v>
      </c>
      <c r="G58" s="6">
        <v>466.010009765625</v>
      </c>
      <c r="H58" s="6">
        <v>633.8800048828125</v>
      </c>
      <c r="I58" s="6">
        <v>552.5800170898438</v>
      </c>
      <c r="J58" s="6">
        <v>570.9099731445312</v>
      </c>
      <c r="K58" s="6">
        <v>494.69000244140625</v>
      </c>
      <c r="L58" s="6">
        <v>396.3599853515625</v>
      </c>
      <c r="M58" s="6">
        <v>370.29998779296875</v>
      </c>
      <c r="N58" s="6">
        <v>385.510009765625</v>
      </c>
    </row>
    <row r="59" spans="1:14" ht="12">
      <c r="A59" t="s">
        <v>15</v>
      </c>
      <c r="B59" s="5">
        <v>2009</v>
      </c>
      <c r="C59" s="6">
        <v>430.67999267578125</v>
      </c>
      <c r="D59" s="6">
        <v>344.6000061035156</v>
      </c>
      <c r="E59" s="6">
        <v>398.8500061035156</v>
      </c>
      <c r="F59" s="6">
        <v>418.3900146484375</v>
      </c>
      <c r="G59" s="6">
        <v>403.4200134277344</v>
      </c>
      <c r="H59" s="6">
        <v>424.3399963378906</v>
      </c>
      <c r="I59" s="6">
        <v>455.5299987792969</v>
      </c>
      <c r="J59" s="6">
        <v>536.3900146484375</v>
      </c>
      <c r="K59" s="6">
        <v>474.3399963378906</v>
      </c>
      <c r="L59" s="6">
        <v>406.79998779296875</v>
      </c>
      <c r="M59" s="6">
        <v>374.95001220703125</v>
      </c>
      <c r="N59" s="6">
        <v>417.489990234375</v>
      </c>
    </row>
    <row r="60" spans="1:14" ht="12">
      <c r="A60" t="s">
        <v>15</v>
      </c>
      <c r="B60" s="5">
        <v>2010</v>
      </c>
      <c r="C60" s="6">
        <v>374.5799865722656</v>
      </c>
      <c r="D60" s="6">
        <v>392.0299987792969</v>
      </c>
      <c r="E60" s="6">
        <v>448.07000732421875</v>
      </c>
      <c r="F60" s="6">
        <v>405.8999938964844</v>
      </c>
      <c r="G60" s="6">
        <v>399.17999267578125</v>
      </c>
      <c r="H60" s="6">
        <v>460.7300109863281</v>
      </c>
      <c r="I60" s="6">
        <v>488.989990234375</v>
      </c>
      <c r="J60" s="6">
        <v>553.8499755859375</v>
      </c>
      <c r="K60" s="6">
        <v>468.3900146484375</v>
      </c>
      <c r="L60" s="6">
        <v>409.510009765625</v>
      </c>
      <c r="M60" s="6">
        <v>410.5899963378906</v>
      </c>
      <c r="N60" s="6">
        <v>433.45001220703125</v>
      </c>
    </row>
    <row r="61" spans="1:14" ht="12">
      <c r="A61" t="s">
        <v>15</v>
      </c>
      <c r="B61" s="5">
        <v>2011</v>
      </c>
      <c r="C61" s="6">
        <v>378.70001220703125</v>
      </c>
      <c r="D61" s="6">
        <v>339.67999267578125</v>
      </c>
      <c r="E61" s="6">
        <v>363.3800048828125</v>
      </c>
      <c r="F61" s="6">
        <v>410.9100036621094</v>
      </c>
      <c r="G61" s="6">
        <v>382.2200012207031</v>
      </c>
      <c r="H61" s="6">
        <v>401.0899963378906</v>
      </c>
      <c r="I61" s="6">
        <v>455.7200012207031</v>
      </c>
      <c r="J61" s="6">
        <v>571.239990234375</v>
      </c>
      <c r="K61" s="6">
        <v>449.8599853515625</v>
      </c>
      <c r="L61" s="6">
        <v>383.9700012207031</v>
      </c>
      <c r="M61" s="6">
        <v>365.489990234375</v>
      </c>
      <c r="N61" s="6">
        <v>390.8599853515625</v>
      </c>
    </row>
    <row r="62" spans="1:14" ht="12">
      <c r="A62" t="s">
        <v>15</v>
      </c>
      <c r="B62" s="5">
        <v>2012</v>
      </c>
      <c r="C62" s="6">
        <v>364.2699890136719</v>
      </c>
      <c r="D62" s="6">
        <v>334.1600036621094</v>
      </c>
      <c r="E62" s="6">
        <v>371.8599853515625</v>
      </c>
      <c r="F62" s="6">
        <v>394.6600036621094</v>
      </c>
      <c r="G62" s="6">
        <v>399.95001220703125</v>
      </c>
      <c r="H62" s="6">
        <v>369.3299865722656</v>
      </c>
      <c r="I62" s="6">
        <v>453.739990234375</v>
      </c>
      <c r="J62" s="6">
        <v>501.260009765625</v>
      </c>
      <c r="K62" s="6">
        <v>433.82000732421875</v>
      </c>
      <c r="L62" s="6">
        <v>405.5899963378906</v>
      </c>
      <c r="M62" s="6">
        <v>379.2699890136719</v>
      </c>
      <c r="N62" s="6">
        <v>377.9100036621094</v>
      </c>
    </row>
    <row r="63" spans="1:14" ht="12">
      <c r="A63" t="s">
        <v>15</v>
      </c>
      <c r="B63" s="5">
        <v>2013</v>
      </c>
      <c r="C63" s="6">
        <v>364.82000732421875</v>
      </c>
      <c r="D63" s="6">
        <v>311.94000244140625</v>
      </c>
      <c r="E63" s="6">
        <v>400.5400085449219</v>
      </c>
      <c r="F63" s="6">
        <v>386.30999755859375</v>
      </c>
      <c r="G63" s="6">
        <v>360.9700012207031</v>
      </c>
      <c r="H63" s="6">
        <v>365.32000732421875</v>
      </c>
      <c r="I63" s="6">
        <v>497.3999938964844</v>
      </c>
      <c r="J63" s="6">
        <v>518.8099975585938</v>
      </c>
      <c r="K63" s="6">
        <v>416.80999755859375</v>
      </c>
      <c r="L63" s="6">
        <v>373.2799987792969</v>
      </c>
      <c r="M63" s="6">
        <v>331.2799987792969</v>
      </c>
      <c r="N63" s="6">
        <v>382.6600036621094</v>
      </c>
    </row>
    <row r="64" spans="1:14" ht="12">
      <c r="A64" t="s">
        <v>15</v>
      </c>
      <c r="B64" s="5">
        <v>2014</v>
      </c>
      <c r="C64" s="6">
        <v>394.07000732421875</v>
      </c>
      <c r="D64" s="6">
        <v>354.6700134277344</v>
      </c>
      <c r="E64" s="6">
        <v>442.239990234375</v>
      </c>
      <c r="F64" s="6">
        <v>415.44000244140625</v>
      </c>
      <c r="G64" s="6">
        <v>390.44000244140625</v>
      </c>
      <c r="H64" s="6">
        <v>412.7300109863281</v>
      </c>
      <c r="I64" s="6">
        <v>485.5</v>
      </c>
      <c r="J64" s="6">
        <v>545.5599975585938</v>
      </c>
      <c r="K64" s="6">
        <v>498.8500061035156</v>
      </c>
      <c r="L64" s="6">
        <v>445.7699890136719</v>
      </c>
      <c r="M64" s="6">
        <v>381.2799987792969</v>
      </c>
      <c r="N64" s="6">
        <v>392.94000244140625</v>
      </c>
    </row>
    <row r="65" spans="1:14" ht="12">
      <c r="A65" t="s">
        <v>15</v>
      </c>
      <c r="B65" s="5">
        <v>2015</v>
      </c>
      <c r="C65" s="6">
        <v>382.2900085449219</v>
      </c>
      <c r="D65" s="6">
        <v>324.989990234375</v>
      </c>
      <c r="E65" s="6">
        <v>390.7900085449219</v>
      </c>
      <c r="F65" s="6">
        <v>406.3999938964844</v>
      </c>
      <c r="G65" s="6">
        <v>390.2200012207031</v>
      </c>
      <c r="H65" s="6">
        <v>404.05999755859375</v>
      </c>
      <c r="I65" s="6">
        <v>480.9599914550781</v>
      </c>
      <c r="J65" s="6">
        <v>535.4600219726562</v>
      </c>
      <c r="K65" s="6">
        <v>449.3800048828125</v>
      </c>
      <c r="L65" s="6">
        <v>425.3999938964844</v>
      </c>
      <c r="M65" s="6">
        <v>419.7699890136719</v>
      </c>
      <c r="N65" s="6">
        <v>386.260009765625</v>
      </c>
    </row>
    <row r="66" spans="1:14" ht="12">
      <c r="A66" t="s">
        <v>15</v>
      </c>
      <c r="B66" s="5">
        <v>2016</v>
      </c>
      <c r="C66" s="6">
        <v>379.42999267578125</v>
      </c>
      <c r="D66" s="6">
        <v>357.55999755859375</v>
      </c>
      <c r="E66" s="6">
        <v>446.30999755859375</v>
      </c>
      <c r="F66" s="6">
        <v>420.6400146484375</v>
      </c>
      <c r="G66" s="6">
        <v>430.7300109863281</v>
      </c>
      <c r="H66" s="6">
        <v>472.75</v>
      </c>
      <c r="I66" s="6">
        <v>496.92999267578125</v>
      </c>
      <c r="J66" s="6">
        <v>604.3800048828125</v>
      </c>
      <c r="K66" s="6">
        <v>482.2900085449219</v>
      </c>
      <c r="L66" s="6">
        <v>455.67999267578125</v>
      </c>
      <c r="M66" s="6">
        <v>447.4200134277344</v>
      </c>
      <c r="N66" s="6">
        <v>435.32000732421875</v>
      </c>
    </row>
    <row r="67" spans="1:14" ht="12">
      <c r="A67" t="s">
        <v>15</v>
      </c>
      <c r="B67" s="5">
        <v>2017</v>
      </c>
      <c r="C67" s="6">
        <v>426.7099914550781</v>
      </c>
      <c r="D67" s="6">
        <v>448.6700134277344</v>
      </c>
      <c r="E67" s="6">
        <v>492.5799865722656</v>
      </c>
      <c r="F67" s="6">
        <v>424.20001220703125</v>
      </c>
      <c r="G67" s="6">
        <v>447.9100036621094</v>
      </c>
      <c r="H67" s="6">
        <v>424.7200012207031</v>
      </c>
      <c r="I67" s="6">
        <v>548.4400024414062</v>
      </c>
      <c r="J67" s="6">
        <v>595.1400146484375</v>
      </c>
      <c r="K67" s="6">
        <v>465.32000732421875</v>
      </c>
      <c r="L67" s="6">
        <v>497.0899963378906</v>
      </c>
      <c r="M67" s="6">
        <v>457.260009765625</v>
      </c>
      <c r="N67" s="6">
        <v>458.2799987792969</v>
      </c>
    </row>
    <row r="68" spans="1:14" ht="12">
      <c r="A68" t="s">
        <v>15</v>
      </c>
      <c r="B68" s="5">
        <v>2018</v>
      </c>
      <c r="C68" s="6">
        <v>608.780029296875</v>
      </c>
      <c r="D68" s="6">
        <v>537.2899780273438</v>
      </c>
      <c r="E68" s="6">
        <v>541.5499877929688</v>
      </c>
      <c r="F68" s="6">
        <v>570.719970703125</v>
      </c>
      <c r="G68" s="6">
        <v>579.8400268554688</v>
      </c>
      <c r="H68" s="6">
        <v>444.4200134277344</v>
      </c>
      <c r="I68" s="6">
        <v>574.5499877929688</v>
      </c>
      <c r="J68" s="6">
        <v>762.0700073242188</v>
      </c>
      <c r="K68" s="6">
        <v>548.6699829101562</v>
      </c>
      <c r="L68" s="6">
        <v>727.6099853515625</v>
      </c>
      <c r="M68" s="6">
        <v>509.6099853515625</v>
      </c>
      <c r="N68" s="6">
        <v>460.20001220703125</v>
      </c>
    </row>
    <row r="69" spans="1:14" ht="12">
      <c r="A69" t="s">
        <v>15</v>
      </c>
      <c r="B69" s="5">
        <v>2019</v>
      </c>
      <c r="C69" s="6">
        <v>542.6400146484375</v>
      </c>
      <c r="D69" s="6">
        <v>467.2200012207031</v>
      </c>
      <c r="E69" s="6">
        <v>524.1799926757812</v>
      </c>
      <c r="F69" s="6">
        <v>557.8300170898438</v>
      </c>
      <c r="G69" s="6">
        <v>556.3200073242188</v>
      </c>
      <c r="H69" s="6">
        <v>524.8599853515625</v>
      </c>
      <c r="I69" s="6">
        <v>517</v>
      </c>
      <c r="J69" s="6">
        <v>559.9199829101562</v>
      </c>
      <c r="K69" s="6">
        <v>499.29998779296875</v>
      </c>
      <c r="L69" s="6">
        <v>458.25</v>
      </c>
      <c r="M69" s="6">
        <v>397.9599914550781</v>
      </c>
      <c r="N69" s="6">
        <v>419.6600036621094</v>
      </c>
    </row>
    <row r="70" spans="1:14" ht="12">
      <c r="A70" t="s">
        <v>15</v>
      </c>
      <c r="B70" s="5">
        <v>2020</v>
      </c>
      <c r="C70" s="6">
        <v>448.3800015076995</v>
      </c>
      <c r="D70" s="6">
        <v>394.22000040858984</v>
      </c>
      <c r="E70" s="6">
        <v>393.20999955385923</v>
      </c>
      <c r="F70" s="6">
        <v>374.83000133931637</v>
      </c>
      <c r="G70" s="6">
        <v>410.839998871088</v>
      </c>
      <c r="H70" s="6">
        <v>609.6600009277463</v>
      </c>
      <c r="I70" s="6">
        <v>604.259998396039</v>
      </c>
      <c r="J70" s="6">
        <v>573.559997998178</v>
      </c>
      <c r="K70" s="6">
        <v>512.8699997030199</v>
      </c>
      <c r="L70" s="6">
        <v>469.1499987319112</v>
      </c>
      <c r="M70" s="6">
        <v>451.70999996364117</v>
      </c>
      <c r="N70" s="6">
        <v>461.80000004172325</v>
      </c>
    </row>
    <row r="71" spans="1:14" ht="12">
      <c r="A71" t="s">
        <v>16</v>
      </c>
      <c r="B71" s="5">
        <v>1998</v>
      </c>
      <c r="C71" s="6">
        <v>3971.699951171875</v>
      </c>
      <c r="D71" s="6">
        <v>3448.699951171875</v>
      </c>
      <c r="E71" s="6">
        <v>3861.89990234375</v>
      </c>
      <c r="F71" s="6">
        <v>3656.31005859375</v>
      </c>
      <c r="G71" s="6">
        <v>3563.199951171875</v>
      </c>
      <c r="H71" s="6">
        <v>3986.39990234375</v>
      </c>
      <c r="I71" s="6">
        <v>4775.31005859375</v>
      </c>
      <c r="J71" s="6">
        <v>5457.68994140625</v>
      </c>
      <c r="K71" s="6">
        <v>5021.10986328125</v>
      </c>
      <c r="L71" s="6">
        <v>4966.259765625</v>
      </c>
      <c r="M71" s="6">
        <v>4853.68994140625</v>
      </c>
      <c r="N71" s="6">
        <v>4548.89990234375</v>
      </c>
    </row>
    <row r="72" spans="1:14" ht="12">
      <c r="A72" t="s">
        <v>16</v>
      </c>
      <c r="B72" s="5">
        <v>1999</v>
      </c>
      <c r="C72" s="6">
        <v>5046.64013671875</v>
      </c>
      <c r="D72" s="6">
        <v>4152.27001953125</v>
      </c>
      <c r="E72" s="6">
        <v>4787.419921875</v>
      </c>
      <c r="F72" s="6">
        <v>4603.509765625</v>
      </c>
      <c r="G72" s="6">
        <v>4541.64013671875</v>
      </c>
      <c r="H72" s="6">
        <v>4604</v>
      </c>
      <c r="I72" s="6">
        <v>5367.1298828125</v>
      </c>
      <c r="J72" s="6">
        <v>5759.8798828125</v>
      </c>
      <c r="K72" s="6">
        <v>5147.47021484375</v>
      </c>
      <c r="L72" s="6">
        <v>4954.22998046875</v>
      </c>
      <c r="M72" s="6">
        <v>4845.7998046875</v>
      </c>
      <c r="N72" s="6">
        <v>5141.25</v>
      </c>
    </row>
    <row r="73" spans="1:14" ht="12">
      <c r="A73" t="s">
        <v>16</v>
      </c>
      <c r="B73" s="5">
        <v>2000</v>
      </c>
      <c r="C73" s="6">
        <v>4833.66015625</v>
      </c>
      <c r="D73" s="6">
        <v>4670.31982421875</v>
      </c>
      <c r="E73" s="6">
        <v>5113.52001953125</v>
      </c>
      <c r="F73" s="6">
        <v>5004.10009765625</v>
      </c>
      <c r="G73" s="6">
        <v>4952.16015625</v>
      </c>
      <c r="H73" s="6">
        <v>5066.919921875</v>
      </c>
      <c r="I73" s="6">
        <v>5767.35986328125</v>
      </c>
      <c r="J73" s="6">
        <v>5885.93017578125</v>
      </c>
      <c r="K73" s="6">
        <v>5385</v>
      </c>
      <c r="L73" s="6">
        <v>5416</v>
      </c>
      <c r="M73" s="6">
        <v>5512.89990234375</v>
      </c>
      <c r="N73" s="6">
        <v>5691.77001953125</v>
      </c>
    </row>
    <row r="74" spans="1:14" ht="12">
      <c r="A74" t="s">
        <v>16</v>
      </c>
      <c r="B74" s="5">
        <v>2001</v>
      </c>
      <c r="C74" s="6">
        <v>5558.16015625</v>
      </c>
      <c r="D74" s="6">
        <v>4942.91015625</v>
      </c>
      <c r="E74" s="6">
        <v>5812.14990234375</v>
      </c>
      <c r="F74" s="6">
        <v>5309.85986328125</v>
      </c>
      <c r="G74" s="6">
        <v>5426.06005859375</v>
      </c>
      <c r="H74" s="6">
        <v>5266.91015625</v>
      </c>
      <c r="I74" s="6">
        <v>6075.7998046875</v>
      </c>
      <c r="J74" s="6">
        <v>6244.22021484375</v>
      </c>
      <c r="K74" s="6">
        <v>6032.08984375</v>
      </c>
      <c r="L74" s="6">
        <v>6655.52001953125</v>
      </c>
      <c r="M74" s="6">
        <v>6558.47998046875</v>
      </c>
      <c r="N74" s="6">
        <v>6328.68994140625</v>
      </c>
    </row>
    <row r="75" spans="1:14" ht="12">
      <c r="A75" t="s">
        <v>16</v>
      </c>
      <c r="B75" s="5">
        <v>2002</v>
      </c>
      <c r="C75" s="6">
        <v>6183.33984375</v>
      </c>
      <c r="D75" s="6">
        <v>6128.64990234375</v>
      </c>
      <c r="E75" s="6">
        <v>6214.509765625</v>
      </c>
      <c r="F75" s="6">
        <v>6108.27001953125</v>
      </c>
      <c r="G75" s="6">
        <v>6500.85986328125</v>
      </c>
      <c r="H75" s="6">
        <v>6970.66015625</v>
      </c>
      <c r="I75" s="6">
        <v>7211.10009765625</v>
      </c>
      <c r="J75" s="6">
        <v>7337.93017578125</v>
      </c>
      <c r="K75" s="6">
        <v>6343.10009765625</v>
      </c>
      <c r="L75" s="6">
        <v>6588.240234375</v>
      </c>
      <c r="M75" s="6">
        <v>6410.52001953125</v>
      </c>
      <c r="N75" s="6">
        <v>6601.4501953125</v>
      </c>
    </row>
    <row r="76" spans="1:14" ht="12">
      <c r="A76" t="s">
        <v>16</v>
      </c>
      <c r="B76" s="5">
        <v>2003</v>
      </c>
      <c r="C76" s="6">
        <v>6329.14990234375</v>
      </c>
      <c r="D76" s="6">
        <v>6054.85986328125</v>
      </c>
      <c r="E76" s="6">
        <v>6415.39990234375</v>
      </c>
      <c r="F76" s="6">
        <v>6583.4599609375</v>
      </c>
      <c r="G76" s="6">
        <v>6010.2998046875</v>
      </c>
      <c r="H76" s="6">
        <v>6122.77978515625</v>
      </c>
      <c r="I76" s="6">
        <v>6561.91015625</v>
      </c>
      <c r="J76" s="6">
        <v>6792.2001953125</v>
      </c>
      <c r="K76" s="6">
        <v>6548.43994140625</v>
      </c>
      <c r="L76" s="6">
        <v>6793.5498046875</v>
      </c>
      <c r="M76" s="6">
        <v>5849.52001953125</v>
      </c>
      <c r="N76" s="6">
        <v>6107.080078125</v>
      </c>
    </row>
    <row r="77" spans="1:14" ht="12">
      <c r="A77" t="s">
        <v>16</v>
      </c>
      <c r="B77" s="5">
        <v>2004</v>
      </c>
      <c r="C77" s="6">
        <v>6275.2998046875</v>
      </c>
      <c r="D77" s="6">
        <v>6276.31982421875</v>
      </c>
      <c r="E77" s="6">
        <v>6534.41015625</v>
      </c>
      <c r="F77" s="6">
        <v>6047.18017578125</v>
      </c>
      <c r="G77" s="6">
        <v>5768.240234375</v>
      </c>
      <c r="H77" s="6">
        <v>5881.58984375</v>
      </c>
      <c r="I77" s="6">
        <v>6387.16015625</v>
      </c>
      <c r="J77" s="6">
        <v>7045.39990234375</v>
      </c>
      <c r="K77" s="6">
        <v>6254.64013671875</v>
      </c>
      <c r="L77" s="6">
        <v>6329.02001953125</v>
      </c>
      <c r="M77" s="6">
        <v>6444.22998046875</v>
      </c>
      <c r="N77" s="6">
        <v>6441.75</v>
      </c>
    </row>
    <row r="78" spans="1:14" ht="12">
      <c r="A78" t="s">
        <v>16</v>
      </c>
      <c r="B78" s="5">
        <v>2005</v>
      </c>
      <c r="C78" s="6">
        <v>6506.8798828125</v>
      </c>
      <c r="D78" s="6">
        <v>6204.7001953125</v>
      </c>
      <c r="E78" s="6">
        <v>6241.81982421875</v>
      </c>
      <c r="F78" s="6">
        <v>5740.39990234375</v>
      </c>
      <c r="G78" s="6">
        <v>5793.18017578125</v>
      </c>
      <c r="H78" s="6">
        <v>5907.919921875</v>
      </c>
      <c r="I78" s="6">
        <v>6365.259765625</v>
      </c>
      <c r="J78" s="6">
        <v>6809.9599609375</v>
      </c>
      <c r="K78" s="6">
        <v>6243.7998046875</v>
      </c>
      <c r="L78" s="6">
        <v>6193.240234375</v>
      </c>
      <c r="M78" s="6">
        <v>6247.27978515625</v>
      </c>
      <c r="N78" s="6">
        <v>6591.35986328125</v>
      </c>
    </row>
    <row r="79" spans="1:14" ht="12">
      <c r="A79" t="s">
        <v>16</v>
      </c>
      <c r="B79" s="5">
        <v>2006</v>
      </c>
      <c r="C79" s="6">
        <v>6488.58984375</v>
      </c>
      <c r="D79" s="6">
        <v>5619.7998046875</v>
      </c>
      <c r="E79" s="6">
        <v>6886.02001953125</v>
      </c>
      <c r="F79" s="6">
        <v>5777.27978515625</v>
      </c>
      <c r="G79" s="6">
        <v>5394.8798828125</v>
      </c>
      <c r="H79" s="6">
        <v>5215.240234375</v>
      </c>
      <c r="I79" s="6">
        <v>5636.35986328125</v>
      </c>
      <c r="J79" s="6">
        <v>6001.6201171875</v>
      </c>
      <c r="K79" s="6">
        <v>5563.6298828125</v>
      </c>
      <c r="L79" s="6">
        <v>5563.4599609375</v>
      </c>
      <c r="M79" s="6">
        <v>5667.759765625</v>
      </c>
      <c r="N79" s="6">
        <v>5422.18017578125</v>
      </c>
    </row>
    <row r="80" spans="1:14" ht="12">
      <c r="A80" t="s">
        <v>16</v>
      </c>
      <c r="B80" s="5">
        <v>2007</v>
      </c>
      <c r="C80" s="6">
        <v>5623.169921875</v>
      </c>
      <c r="D80" s="6">
        <v>4993.2001953125</v>
      </c>
      <c r="E80" s="6">
        <v>5631.1201171875</v>
      </c>
      <c r="F80" s="6">
        <v>5169.10009765625</v>
      </c>
      <c r="G80" s="6">
        <v>5028.16015625</v>
      </c>
      <c r="H80" s="6">
        <v>5028.7998046875</v>
      </c>
      <c r="I80" s="6">
        <v>5623.6298828125</v>
      </c>
      <c r="J80" s="6">
        <v>5895.43994140625</v>
      </c>
      <c r="K80" s="6">
        <v>5294.06005859375</v>
      </c>
      <c r="L80" s="6">
        <v>5488.27978515625</v>
      </c>
      <c r="M80" s="6">
        <v>5464.43994140625</v>
      </c>
      <c r="N80" s="6">
        <v>5379.259765625</v>
      </c>
    </row>
    <row r="81" spans="1:14" ht="12">
      <c r="A81" t="s">
        <v>16</v>
      </c>
      <c r="B81" s="5">
        <v>2008</v>
      </c>
      <c r="C81" s="6">
        <v>5476.6201171875</v>
      </c>
      <c r="D81" s="6">
        <v>6078.5</v>
      </c>
      <c r="E81" s="6">
        <v>5474.990234375</v>
      </c>
      <c r="F81" s="6">
        <v>5173.2998046875</v>
      </c>
      <c r="G81" s="6">
        <v>5660.0400390625</v>
      </c>
      <c r="H81" s="6">
        <v>5792.91015625</v>
      </c>
      <c r="I81" s="6">
        <v>6818.68994140625</v>
      </c>
      <c r="J81" s="6">
        <v>5963.27978515625</v>
      </c>
      <c r="K81" s="6">
        <v>5342.1201171875</v>
      </c>
      <c r="L81" s="6">
        <v>5051.47998046875</v>
      </c>
      <c r="M81" s="6">
        <v>4582.93994140625</v>
      </c>
      <c r="N81" s="6">
        <v>4702.2998046875</v>
      </c>
    </row>
    <row r="82" spans="1:14" ht="12">
      <c r="A82" t="s">
        <v>16</v>
      </c>
      <c r="B82" s="5">
        <v>2009</v>
      </c>
      <c r="C82" s="6">
        <v>4689.5400390625</v>
      </c>
      <c r="D82" s="6">
        <v>4351.02001953125</v>
      </c>
      <c r="E82" s="6">
        <v>4949.919921875</v>
      </c>
      <c r="F82" s="6">
        <v>4507.2001953125</v>
      </c>
      <c r="G82" s="6">
        <v>4642.3798828125</v>
      </c>
      <c r="H82" s="6">
        <v>4101.60986328125</v>
      </c>
      <c r="I82" s="6">
        <v>5117.2998046875</v>
      </c>
      <c r="J82" s="6">
        <v>4834.89990234375</v>
      </c>
      <c r="K82" s="6">
        <v>4365.64013671875</v>
      </c>
      <c r="L82" s="6">
        <v>4249.740234375</v>
      </c>
      <c r="M82" s="6">
        <v>4168.68994140625</v>
      </c>
      <c r="N82" s="6">
        <v>4322.31982421875</v>
      </c>
    </row>
    <row r="83" spans="1:14" ht="12">
      <c r="A83" t="s">
        <v>16</v>
      </c>
      <c r="B83" s="5">
        <v>2010</v>
      </c>
      <c r="C83" s="6">
        <v>4433.81982421875</v>
      </c>
      <c r="D83" s="6">
        <v>4113.2001953125</v>
      </c>
      <c r="E83" s="6">
        <v>4578.5400390625</v>
      </c>
      <c r="F83" s="6">
        <v>4125.0400390625</v>
      </c>
      <c r="G83" s="6">
        <v>4665.18994140625</v>
      </c>
      <c r="H83" s="6">
        <v>5354.5</v>
      </c>
      <c r="I83" s="6">
        <v>4984.31005859375</v>
      </c>
      <c r="J83" s="6">
        <v>4833.75</v>
      </c>
      <c r="K83" s="6">
        <v>3995.27001953125</v>
      </c>
      <c r="L83" s="6">
        <v>4671.52978515625</v>
      </c>
      <c r="M83" s="6">
        <v>4248.60009765625</v>
      </c>
      <c r="N83" s="6">
        <v>4779.25</v>
      </c>
    </row>
    <row r="84" spans="1:14" ht="12">
      <c r="A84" t="s">
        <v>16</v>
      </c>
      <c r="B84" s="5">
        <v>2011</v>
      </c>
      <c r="C84" s="6">
        <v>4607.740234375</v>
      </c>
      <c r="D84" s="6">
        <v>4020.919921875</v>
      </c>
      <c r="E84" s="6">
        <v>4372.02001953125</v>
      </c>
      <c r="F84" s="6">
        <v>4299.8798828125</v>
      </c>
      <c r="G84" s="6">
        <v>4091.780029296875</v>
      </c>
      <c r="H84" s="6">
        <v>4125.6201171875</v>
      </c>
      <c r="I84" s="6">
        <v>4605.8798828125</v>
      </c>
      <c r="J84" s="6">
        <v>4898.6201171875</v>
      </c>
      <c r="K84" s="6">
        <v>4412.56005859375</v>
      </c>
      <c r="L84" s="6">
        <v>4422.2998046875</v>
      </c>
      <c r="M84" s="6">
        <v>4245.6201171875</v>
      </c>
      <c r="N84" s="6">
        <v>4328.47021484375</v>
      </c>
    </row>
    <row r="85" spans="1:14" ht="12">
      <c r="A85" t="s">
        <v>16</v>
      </c>
      <c r="B85" s="5">
        <v>2012</v>
      </c>
      <c r="C85" s="6">
        <v>4450.5400390625</v>
      </c>
      <c r="D85" s="6">
        <v>3974.780029296875</v>
      </c>
      <c r="E85" s="6">
        <v>4346.1298828125</v>
      </c>
      <c r="F85" s="6">
        <v>3985.8798828125</v>
      </c>
      <c r="G85" s="6">
        <v>3893.949951171875</v>
      </c>
      <c r="H85" s="6">
        <v>3959.919921875</v>
      </c>
      <c r="I85" s="6">
        <v>4464.43017578125</v>
      </c>
      <c r="J85" s="6">
        <v>4594.02001953125</v>
      </c>
      <c r="K85" s="6">
        <v>4109.14013671875</v>
      </c>
      <c r="L85" s="6">
        <v>4290.5400390625</v>
      </c>
      <c r="M85" s="6">
        <v>4270.0498046875</v>
      </c>
      <c r="N85" s="6">
        <v>4185.47998046875</v>
      </c>
    </row>
    <row r="86" spans="1:14" ht="12">
      <c r="A86" t="s">
        <v>16</v>
      </c>
      <c r="B86" s="5">
        <v>2013</v>
      </c>
      <c r="C86" s="6">
        <v>4363.14013671875</v>
      </c>
      <c r="D86" s="6">
        <v>3811.6201171875</v>
      </c>
      <c r="E86" s="6">
        <v>4384.85986328125</v>
      </c>
      <c r="F86" s="6">
        <v>4079.85009765625</v>
      </c>
      <c r="G86" s="6">
        <v>3833.14990234375</v>
      </c>
      <c r="H86" s="6">
        <v>3805.280029296875</v>
      </c>
      <c r="I86" s="6">
        <v>4379.580078125</v>
      </c>
      <c r="J86" s="6">
        <v>4541.919921875</v>
      </c>
      <c r="K86" s="6">
        <v>4049.550048828125</v>
      </c>
      <c r="L86" s="6">
        <v>4227.66015625</v>
      </c>
      <c r="M86" s="6">
        <v>4185.2099609375</v>
      </c>
      <c r="N86" s="6">
        <v>4520.0400390625</v>
      </c>
    </row>
    <row r="87" spans="1:14" ht="12">
      <c r="A87" t="s">
        <v>16</v>
      </c>
      <c r="B87" s="5">
        <v>2014</v>
      </c>
      <c r="C87" s="6">
        <v>4647.16015625</v>
      </c>
      <c r="D87" s="6">
        <v>4013.7099609375</v>
      </c>
      <c r="E87" s="6">
        <v>4409.830078125</v>
      </c>
      <c r="F87" s="6">
        <v>4258.490234375</v>
      </c>
      <c r="G87" s="6">
        <v>4048.3701171875</v>
      </c>
      <c r="H87" s="6">
        <v>4040.699951171875</v>
      </c>
      <c r="I87" s="6">
        <v>4535.68994140625</v>
      </c>
      <c r="J87" s="6">
        <v>4694.919921875</v>
      </c>
      <c r="K87" s="6">
        <v>4453.5</v>
      </c>
      <c r="L87" s="6">
        <v>4587.31982421875</v>
      </c>
      <c r="M87" s="6">
        <v>4361.31982421875</v>
      </c>
      <c r="N87" s="6">
        <v>4552.31005859375</v>
      </c>
    </row>
    <row r="88" spans="1:14" ht="12">
      <c r="A88" t="s">
        <v>16</v>
      </c>
      <c r="B88" s="5">
        <v>2015</v>
      </c>
      <c r="C88" s="6">
        <v>4594</v>
      </c>
      <c r="D88" s="6">
        <v>4160.64990234375</v>
      </c>
      <c r="E88" s="6">
        <v>4648.89990234375</v>
      </c>
      <c r="F88" s="6">
        <v>4386.7900390625</v>
      </c>
      <c r="G88" s="6">
        <v>4312.66015625</v>
      </c>
      <c r="H88" s="6">
        <v>4441.580078125</v>
      </c>
      <c r="I88" s="6">
        <v>4902.89013671875</v>
      </c>
      <c r="J88" s="6">
        <v>5078.9599609375</v>
      </c>
      <c r="K88" s="6">
        <v>4614.60009765625</v>
      </c>
      <c r="L88" s="6">
        <v>4757.6201171875</v>
      </c>
      <c r="M88" s="6">
        <v>4628.14990234375</v>
      </c>
      <c r="N88" s="6">
        <v>4844.7001953125</v>
      </c>
    </row>
    <row r="89" spans="1:14" ht="12">
      <c r="A89" t="s">
        <v>16</v>
      </c>
      <c r="B89" s="5">
        <v>2016</v>
      </c>
      <c r="C89" s="6">
        <v>4809.16015625</v>
      </c>
      <c r="D89" s="6">
        <v>4555.3701171875</v>
      </c>
      <c r="E89" s="6">
        <v>4914.39013671875</v>
      </c>
      <c r="F89" s="6">
        <v>4583.5400390625</v>
      </c>
      <c r="G89" s="6">
        <v>4505.02978515625</v>
      </c>
      <c r="H89" s="6">
        <v>4657.93994140625</v>
      </c>
      <c r="I89" s="6">
        <v>5077.8798828125</v>
      </c>
      <c r="J89" s="6">
        <v>5417.52978515625</v>
      </c>
      <c r="K89" s="6">
        <v>4972.64013671875</v>
      </c>
      <c r="L89" s="6">
        <v>4987.740234375</v>
      </c>
      <c r="M89" s="6">
        <v>5045.2998046875</v>
      </c>
      <c r="N89" s="6">
        <v>5097.4501953125</v>
      </c>
    </row>
    <row r="90" spans="1:14" ht="12">
      <c r="A90" t="s">
        <v>16</v>
      </c>
      <c r="B90" s="5">
        <v>2017</v>
      </c>
      <c r="C90" s="6">
        <v>5072.89990234375</v>
      </c>
      <c r="D90" s="6">
        <v>4535.56005859375</v>
      </c>
      <c r="E90" s="6">
        <v>5176.75</v>
      </c>
      <c r="F90" s="6">
        <v>5086.080078125</v>
      </c>
      <c r="G90" s="6">
        <v>5355.4599609375</v>
      </c>
      <c r="H90" s="6">
        <v>5200.14990234375</v>
      </c>
      <c r="I90" s="6">
        <v>5475.52001953125</v>
      </c>
      <c r="J90" s="6">
        <v>5682.43017578125</v>
      </c>
      <c r="K90" s="6">
        <v>5323.43994140625</v>
      </c>
      <c r="L90" s="6">
        <v>5253.5</v>
      </c>
      <c r="M90" s="6">
        <v>5111.43017578125</v>
      </c>
      <c r="N90" s="6">
        <v>5197.97998046875</v>
      </c>
    </row>
    <row r="91" spans="1:14" ht="12">
      <c r="A91" t="s">
        <v>16</v>
      </c>
      <c r="B91" s="5">
        <v>2018</v>
      </c>
      <c r="C91" s="6">
        <v>5315.31982421875</v>
      </c>
      <c r="D91" s="6">
        <v>4600.4599609375</v>
      </c>
      <c r="E91" s="6">
        <v>5303.990234375</v>
      </c>
      <c r="F91" s="6">
        <v>4989.330078125</v>
      </c>
      <c r="G91" s="6">
        <v>4998.75</v>
      </c>
      <c r="H91" s="6">
        <v>4987.18994140625</v>
      </c>
      <c r="I91" s="6">
        <v>5376.5498046875</v>
      </c>
      <c r="J91" s="6">
        <v>5611.509765625</v>
      </c>
      <c r="K91" s="6">
        <v>5130.1201171875</v>
      </c>
      <c r="L91" s="6">
        <v>5228.419921875</v>
      </c>
      <c r="M91" s="6">
        <v>5163.14990234375</v>
      </c>
      <c r="N91" s="6">
        <v>5289.47998046875</v>
      </c>
    </row>
    <row r="92" spans="1:14" ht="12">
      <c r="A92" t="s">
        <v>16</v>
      </c>
      <c r="B92" s="5">
        <v>2019</v>
      </c>
      <c r="C92" s="6">
        <v>5358.52978515625</v>
      </c>
      <c r="D92" s="6">
        <v>4788.3701171875</v>
      </c>
      <c r="E92" s="6">
        <v>5290.509765625</v>
      </c>
      <c r="F92" s="6">
        <v>5004.7001953125</v>
      </c>
      <c r="G92" s="6">
        <v>4966.72998046875</v>
      </c>
      <c r="H92" s="6">
        <v>4972.830078125</v>
      </c>
      <c r="I92" s="6">
        <v>5421.64013671875</v>
      </c>
      <c r="J92" s="6">
        <v>5539.7900390625</v>
      </c>
      <c r="K92" s="6">
        <v>5135.259765625</v>
      </c>
      <c r="L92" s="6">
        <v>5108.89013671875</v>
      </c>
      <c r="M92" s="6">
        <v>4951.330078125</v>
      </c>
      <c r="N92" s="6">
        <v>5118.990234375</v>
      </c>
    </row>
    <row r="93" spans="1:14" ht="12">
      <c r="A93" t="s">
        <v>16</v>
      </c>
      <c r="B93" s="5">
        <v>2020</v>
      </c>
      <c r="C93" s="6">
        <v>5115.689999660477</v>
      </c>
      <c r="D93" s="6">
        <v>4904.299998242408</v>
      </c>
      <c r="E93" s="6">
        <v>4369.920001370832</v>
      </c>
      <c r="F93" s="6">
        <v>2801.600000835955</v>
      </c>
      <c r="G93" s="6">
        <v>3081.449998013675</v>
      </c>
      <c r="H93" s="6">
        <v>3196.19500137493</v>
      </c>
      <c r="I93" s="6">
        <v>3684.2949960846454</v>
      </c>
      <c r="J93" s="6">
        <v>3877.509999152273</v>
      </c>
      <c r="K93" s="6">
        <v>3435.4249980188906</v>
      </c>
      <c r="L93" s="6">
        <v>3295.7849979549646</v>
      </c>
      <c r="M93" s="6">
        <v>3301.830001950264</v>
      </c>
      <c r="N93" s="6">
        <v>3610.8499987088144</v>
      </c>
    </row>
    <row r="94" spans="1:14" ht="12">
      <c r="A94" t="s">
        <v>17</v>
      </c>
      <c r="B94" s="5">
        <v>1998</v>
      </c>
      <c r="C94" s="6">
        <v>150.47999572753906</v>
      </c>
      <c r="D94" s="6">
        <v>129.72000122070312</v>
      </c>
      <c r="E94" s="6">
        <v>148.97999572753906</v>
      </c>
      <c r="F94" s="6">
        <v>134.86000061035156</v>
      </c>
      <c r="G94" s="6">
        <v>127.77999877929688</v>
      </c>
      <c r="H94" s="6">
        <v>143.60000610351562</v>
      </c>
      <c r="I94" s="6">
        <v>152.82000732421875</v>
      </c>
      <c r="J94" s="6">
        <v>143.16000366210938</v>
      </c>
      <c r="K94" s="6">
        <v>154.24000549316406</v>
      </c>
      <c r="L94" s="6">
        <v>156.5399932861328</v>
      </c>
      <c r="M94" s="6">
        <v>145.5</v>
      </c>
      <c r="N94" s="6">
        <v>136.82000732421875</v>
      </c>
    </row>
    <row r="95" spans="1:14" ht="12">
      <c r="A95" t="s">
        <v>17</v>
      </c>
      <c r="B95" s="5">
        <v>1999</v>
      </c>
      <c r="C95" s="6">
        <v>142.0800018310547</v>
      </c>
      <c r="D95" s="6">
        <v>0.9800000190734863</v>
      </c>
      <c r="E95" s="6">
        <v>0.5</v>
      </c>
      <c r="F95" s="6">
        <v>0</v>
      </c>
      <c r="G95" s="6">
        <v>8.0600004196167</v>
      </c>
      <c r="H95" s="6">
        <v>7.71999979019165</v>
      </c>
      <c r="I95" s="6">
        <v>4.559999942779541</v>
      </c>
      <c r="J95" s="6">
        <v>0.1599999964237213</v>
      </c>
      <c r="K95" s="6">
        <v>1.6799999475479126</v>
      </c>
      <c r="L95" s="6">
        <v>0</v>
      </c>
      <c r="M95" s="6">
        <v>3.7200000286102295</v>
      </c>
      <c r="N95" s="6">
        <v>0</v>
      </c>
    </row>
    <row r="96" spans="1:14" ht="12">
      <c r="A96" t="s">
        <v>17</v>
      </c>
      <c r="B96" s="5">
        <v>2000</v>
      </c>
      <c r="C96" s="6">
        <v>3.619999885559082</v>
      </c>
      <c r="D96" s="6">
        <v>1.399999976158142</v>
      </c>
      <c r="E96" s="6">
        <v>5.260000228881836</v>
      </c>
      <c r="F96" s="6">
        <v>8.100000381469727</v>
      </c>
      <c r="G96" s="6">
        <v>12.5</v>
      </c>
      <c r="H96" s="6">
        <v>2.119999885559082</v>
      </c>
      <c r="I96" s="6">
        <v>2</v>
      </c>
      <c r="J96" s="6">
        <v>1.2599999904632568</v>
      </c>
      <c r="K96" s="6">
        <v>1.899999976158142</v>
      </c>
      <c r="L96" s="6">
        <v>0.8999999761581421</v>
      </c>
      <c r="M96" s="6">
        <v>2.759999990463257</v>
      </c>
      <c r="N96" s="6">
        <v>3.240000009536743</v>
      </c>
    </row>
    <row r="97" spans="1:14" ht="12">
      <c r="A97" t="s">
        <v>17</v>
      </c>
      <c r="B97" s="5">
        <v>2001</v>
      </c>
      <c r="C97" s="6">
        <v>6.880000114440918</v>
      </c>
      <c r="D97" s="6">
        <v>5.480000019073486</v>
      </c>
      <c r="E97" s="6">
        <v>2.0199999809265137</v>
      </c>
      <c r="F97" s="6">
        <v>8.199999809265137</v>
      </c>
      <c r="G97" s="6">
        <v>12.640000343322754</v>
      </c>
      <c r="H97" s="6">
        <v>3.6600000858306885</v>
      </c>
      <c r="I97" s="6">
        <v>0.7400000095367432</v>
      </c>
      <c r="J97" s="6">
        <v>0.47999998927116394</v>
      </c>
      <c r="K97" s="6">
        <v>7.260000228881836</v>
      </c>
      <c r="L97" s="6">
        <v>14.899999618530273</v>
      </c>
      <c r="M97" s="6">
        <v>6.179999828338623</v>
      </c>
      <c r="N97" s="6" t="s">
        <v>13</v>
      </c>
    </row>
    <row r="98" spans="1:14" ht="12">
      <c r="A98" t="s">
        <v>17</v>
      </c>
      <c r="B98" s="5">
        <v>2002</v>
      </c>
      <c r="C98" s="6">
        <v>12.600000381469727</v>
      </c>
      <c r="D98" s="6">
        <v>8.119999885559082</v>
      </c>
      <c r="E98" s="6">
        <v>11.239999771118164</v>
      </c>
      <c r="F98" s="6">
        <v>12.119999885559082</v>
      </c>
      <c r="G98" s="6">
        <v>29.979999542236328</v>
      </c>
      <c r="H98" s="6">
        <v>7.239999771118164</v>
      </c>
      <c r="I98" s="6">
        <v>27.799999237060547</v>
      </c>
      <c r="J98" s="6">
        <v>19.360000610351562</v>
      </c>
      <c r="K98" s="6">
        <v>43.540000915527344</v>
      </c>
      <c r="L98" s="6">
        <v>22.139999389648438</v>
      </c>
      <c r="M98" s="6">
        <v>21.979999542236328</v>
      </c>
      <c r="N98" s="6">
        <v>21.3799991607666</v>
      </c>
    </row>
    <row r="99" spans="1:14" ht="12">
      <c r="A99" t="s">
        <v>17</v>
      </c>
      <c r="B99" s="5">
        <v>2003</v>
      </c>
      <c r="C99" s="6">
        <v>26.700000762939453</v>
      </c>
      <c r="D99" s="6">
        <v>19.459999084472656</v>
      </c>
      <c r="E99" s="6">
        <v>31.299999237060547</v>
      </c>
      <c r="F99" s="6">
        <v>25.459999084472656</v>
      </c>
      <c r="G99" s="6">
        <v>37.13999938964844</v>
      </c>
      <c r="H99" s="6">
        <v>35.02000045776367</v>
      </c>
      <c r="I99" s="6">
        <v>32.939998626708984</v>
      </c>
      <c r="J99" s="6">
        <v>29.420000076293945</v>
      </c>
      <c r="K99" s="6">
        <v>27.3799991607666</v>
      </c>
      <c r="L99" s="6">
        <v>29.6200008392334</v>
      </c>
      <c r="M99" s="6">
        <v>28.360000610351562</v>
      </c>
      <c r="N99" s="6">
        <v>26.020000457763672</v>
      </c>
    </row>
    <row r="100" spans="1:14" ht="12">
      <c r="A100" t="s">
        <v>17</v>
      </c>
      <c r="B100" s="5">
        <v>2004</v>
      </c>
      <c r="C100" s="6">
        <v>12.979999542236328</v>
      </c>
      <c r="D100" s="6">
        <v>22.959999084472656</v>
      </c>
      <c r="E100" s="6">
        <v>24.020000457763672</v>
      </c>
      <c r="F100" s="6">
        <v>32.36000061035156</v>
      </c>
      <c r="G100" s="6">
        <v>23.399999618530273</v>
      </c>
      <c r="H100" s="6">
        <v>44.040000915527344</v>
      </c>
      <c r="I100" s="6">
        <v>36.439998626708984</v>
      </c>
      <c r="J100" s="6">
        <v>28.020000457763672</v>
      </c>
      <c r="K100" s="6">
        <v>31.200000762939453</v>
      </c>
      <c r="L100" s="6">
        <v>27.600000381469727</v>
      </c>
      <c r="M100" s="6">
        <v>40.91999816894531</v>
      </c>
      <c r="N100" s="6">
        <v>31.31999969482422</v>
      </c>
    </row>
    <row r="101" spans="1:14" ht="12">
      <c r="A101" t="s">
        <v>17</v>
      </c>
      <c r="B101" s="5">
        <v>2005</v>
      </c>
      <c r="C101" s="6">
        <v>26.280000686645508</v>
      </c>
      <c r="D101" s="6">
        <v>24.780000686645508</v>
      </c>
      <c r="E101" s="6">
        <v>33.599998474121094</v>
      </c>
      <c r="F101" s="6">
        <v>24.600000381469727</v>
      </c>
      <c r="G101" s="6">
        <v>24.15999984741211</v>
      </c>
      <c r="H101" s="6">
        <v>24.84000015258789</v>
      </c>
      <c r="I101" s="6">
        <v>58</v>
      </c>
      <c r="J101" s="6">
        <v>15.300000190734863</v>
      </c>
      <c r="K101" s="6">
        <v>11.520000457763672</v>
      </c>
      <c r="L101" s="6">
        <v>27.200000762939453</v>
      </c>
      <c r="M101" s="6">
        <v>30.739999771118164</v>
      </c>
      <c r="N101" s="6">
        <v>28.440000534057617</v>
      </c>
    </row>
    <row r="102" spans="1:14" ht="12">
      <c r="A102" t="s">
        <v>17</v>
      </c>
      <c r="B102" s="5">
        <v>2006</v>
      </c>
      <c r="C102" s="6">
        <v>37.02000045776367</v>
      </c>
      <c r="D102" s="6">
        <v>25.700000762939453</v>
      </c>
      <c r="E102" s="6">
        <v>59.41999816894531</v>
      </c>
      <c r="F102" s="6">
        <v>29.920000076293945</v>
      </c>
      <c r="G102" s="6">
        <v>32.279998779296875</v>
      </c>
      <c r="H102" s="6">
        <v>37.220001220703125</v>
      </c>
      <c r="I102" s="6">
        <v>30.6200008392334</v>
      </c>
      <c r="J102" s="6">
        <v>43.720001220703125</v>
      </c>
      <c r="K102" s="6">
        <v>49.86000061035156</v>
      </c>
      <c r="L102" s="6">
        <v>14.079999923706055</v>
      </c>
      <c r="M102" s="6">
        <v>57.5</v>
      </c>
      <c r="N102" s="6">
        <v>33.63999938964844</v>
      </c>
    </row>
    <row r="103" spans="1:14" ht="12">
      <c r="A103" t="s">
        <v>17</v>
      </c>
      <c r="B103" s="5">
        <v>2007</v>
      </c>
      <c r="C103" s="6">
        <v>242.32000732421875</v>
      </c>
      <c r="D103" s="6">
        <v>221.9199981689453</v>
      </c>
      <c r="E103" s="6">
        <v>227.4600067138672</v>
      </c>
      <c r="F103" s="6">
        <v>205.6999969482422</v>
      </c>
      <c r="G103" s="6">
        <v>226.05999755859375</v>
      </c>
      <c r="H103" s="6">
        <v>211.02000427246094</v>
      </c>
      <c r="I103" s="6">
        <v>291.1000061035156</v>
      </c>
      <c r="J103" s="6">
        <v>273.0799865722656</v>
      </c>
      <c r="K103" s="6">
        <v>206.39999389648438</v>
      </c>
      <c r="L103" s="6">
        <v>238.75999450683594</v>
      </c>
      <c r="M103" s="6">
        <v>209.5399932861328</v>
      </c>
      <c r="N103" s="6">
        <v>243</v>
      </c>
    </row>
    <row r="104" spans="1:14" ht="12">
      <c r="A104" t="s">
        <v>17</v>
      </c>
      <c r="B104" s="5">
        <v>2008</v>
      </c>
      <c r="C104" s="6">
        <v>256.260009765625</v>
      </c>
      <c r="D104" s="6">
        <v>247.66000366210938</v>
      </c>
      <c r="E104" s="6">
        <v>229.22000122070312</v>
      </c>
      <c r="F104" s="6">
        <v>245.33999633789062</v>
      </c>
      <c r="G104" s="6">
        <v>228.83999633789062</v>
      </c>
      <c r="H104" s="6">
        <v>234.74000549316406</v>
      </c>
      <c r="I104" s="6">
        <v>264.3399963378906</v>
      </c>
      <c r="J104" s="6">
        <v>280.4200134277344</v>
      </c>
      <c r="K104" s="6">
        <v>299.8599853515625</v>
      </c>
      <c r="L104" s="6">
        <v>229.6199951171875</v>
      </c>
      <c r="M104" s="6">
        <v>233.8000030517578</v>
      </c>
      <c r="N104" s="6">
        <v>214.4600067138672</v>
      </c>
    </row>
    <row r="105" spans="1:14" ht="12">
      <c r="A105" t="s">
        <v>17</v>
      </c>
      <c r="B105" s="5">
        <v>2009</v>
      </c>
      <c r="C105" s="6">
        <v>232.97999572753906</v>
      </c>
      <c r="D105" s="6">
        <v>162.33999633789062</v>
      </c>
      <c r="E105" s="6">
        <v>222.36000061035156</v>
      </c>
      <c r="F105" s="6">
        <v>195.13999938964844</v>
      </c>
      <c r="G105" s="6">
        <v>199.10000610351562</v>
      </c>
      <c r="H105" s="6">
        <v>84.94000244140625</v>
      </c>
      <c r="I105" s="6">
        <v>199.77999877929688</v>
      </c>
      <c r="J105" s="6">
        <v>208.3000030517578</v>
      </c>
      <c r="K105" s="6">
        <v>168.5399932861328</v>
      </c>
      <c r="L105" s="6">
        <v>222.5800018310547</v>
      </c>
      <c r="M105" s="6">
        <v>191.72000122070312</v>
      </c>
      <c r="N105" s="6">
        <v>251.39999389648438</v>
      </c>
    </row>
    <row r="106" spans="1:14" ht="12">
      <c r="A106" t="s">
        <v>17</v>
      </c>
      <c r="B106" s="5">
        <v>2010</v>
      </c>
      <c r="C106" s="6">
        <v>216.25999450683594</v>
      </c>
      <c r="D106" s="6">
        <v>222.5</v>
      </c>
      <c r="E106" s="6">
        <v>217.13999938964844</v>
      </c>
      <c r="F106" s="6">
        <v>133.1199951171875</v>
      </c>
      <c r="G106" s="6">
        <v>122.86000061035156</v>
      </c>
      <c r="H106" s="6">
        <v>181.8800048828125</v>
      </c>
      <c r="I106" s="6">
        <v>189.97999572753906</v>
      </c>
      <c r="J106" s="6">
        <v>196.94000244140625</v>
      </c>
      <c r="K106" s="6">
        <v>197.89999389648438</v>
      </c>
      <c r="L106" s="6">
        <v>174.66000366210938</v>
      </c>
      <c r="M106" s="6">
        <v>158.3800048828125</v>
      </c>
      <c r="N106" s="6">
        <v>193.30999755859375</v>
      </c>
    </row>
    <row r="107" spans="1:14" ht="12">
      <c r="A107" t="s">
        <v>17</v>
      </c>
      <c r="B107" s="5">
        <v>2011</v>
      </c>
      <c r="C107" s="6">
        <v>165.61000061035156</v>
      </c>
      <c r="D107" s="6">
        <v>121.52999877929688</v>
      </c>
      <c r="E107" s="6">
        <v>178.50999450683594</v>
      </c>
      <c r="F107" s="6">
        <v>167.42999267578125</v>
      </c>
      <c r="G107" s="6">
        <v>172.35000610351562</v>
      </c>
      <c r="H107" s="6">
        <v>185.2899932861328</v>
      </c>
      <c r="I107" s="6">
        <v>142.97000122070312</v>
      </c>
      <c r="J107" s="6">
        <v>245</v>
      </c>
      <c r="K107" s="6">
        <v>149.75999450683594</v>
      </c>
      <c r="L107" s="6">
        <v>183.24000549316406</v>
      </c>
      <c r="M107" s="6">
        <v>130.97999572753906</v>
      </c>
      <c r="N107" s="6">
        <v>167.05999755859375</v>
      </c>
    </row>
    <row r="108" spans="1:14" ht="12">
      <c r="A108" t="s">
        <v>17</v>
      </c>
      <c r="B108" s="5">
        <v>2012</v>
      </c>
      <c r="C108" s="6">
        <v>178.9600067138672</v>
      </c>
      <c r="D108" s="6">
        <v>155.5</v>
      </c>
      <c r="E108" s="6">
        <v>164.94000244140625</v>
      </c>
      <c r="F108" s="6">
        <v>168.38999938964844</v>
      </c>
      <c r="G108" s="6">
        <v>161.58999633789062</v>
      </c>
      <c r="H108" s="6">
        <v>175.8300018310547</v>
      </c>
      <c r="I108" s="6">
        <v>182.22999572753906</v>
      </c>
      <c r="J108" s="6">
        <v>222.3300018310547</v>
      </c>
      <c r="K108" s="6">
        <v>166.5800018310547</v>
      </c>
      <c r="L108" s="6">
        <v>169.63999938964844</v>
      </c>
      <c r="M108" s="6">
        <v>161.82000732421875</v>
      </c>
      <c r="N108" s="6">
        <v>162.9600067138672</v>
      </c>
    </row>
    <row r="109" spans="1:14" ht="12">
      <c r="A109" t="s">
        <v>17</v>
      </c>
      <c r="B109" s="5">
        <v>2013</v>
      </c>
      <c r="C109" s="6">
        <v>157.1699981689453</v>
      </c>
      <c r="D109" s="6">
        <v>136.22999572753906</v>
      </c>
      <c r="E109" s="6">
        <v>157.5</v>
      </c>
      <c r="F109" s="6">
        <v>159.57000732421875</v>
      </c>
      <c r="G109" s="6">
        <v>152.16000366210938</v>
      </c>
      <c r="H109" s="6">
        <v>145.17999267578125</v>
      </c>
      <c r="I109" s="6">
        <v>184.75999450683594</v>
      </c>
      <c r="J109" s="6">
        <v>181.97000122070312</v>
      </c>
      <c r="K109" s="6">
        <v>167.66000366210938</v>
      </c>
      <c r="L109" s="6">
        <v>159.80999755859375</v>
      </c>
      <c r="M109" s="6">
        <v>158.6199951171875</v>
      </c>
      <c r="N109" s="6">
        <v>158.97999572753906</v>
      </c>
    </row>
    <row r="110" spans="1:14" ht="12">
      <c r="A110" t="s">
        <v>17</v>
      </c>
      <c r="B110" s="5">
        <v>2014</v>
      </c>
      <c r="C110" s="6">
        <v>167.0800018310547</v>
      </c>
      <c r="D110" s="6">
        <v>143.77999877929688</v>
      </c>
      <c r="E110" s="6">
        <v>158.05999755859375</v>
      </c>
      <c r="F110" s="6">
        <v>156.0800018310547</v>
      </c>
      <c r="G110" s="6">
        <v>144.4600067138672</v>
      </c>
      <c r="H110" s="6">
        <v>154.10000610351562</v>
      </c>
      <c r="I110" s="6">
        <v>169.63999938964844</v>
      </c>
      <c r="J110" s="6">
        <v>177.75</v>
      </c>
      <c r="K110" s="6">
        <v>172.63999938964844</v>
      </c>
      <c r="L110" s="6">
        <v>174.41000366210938</v>
      </c>
      <c r="M110" s="6">
        <v>156.11000061035156</v>
      </c>
      <c r="N110" s="6">
        <v>172.22000122070312</v>
      </c>
    </row>
    <row r="111" spans="1:14" ht="12">
      <c r="A111" t="s">
        <v>17</v>
      </c>
      <c r="B111" s="5">
        <v>2015</v>
      </c>
      <c r="C111" s="6">
        <v>172.02000427246094</v>
      </c>
      <c r="D111" s="6">
        <v>135.17999267578125</v>
      </c>
      <c r="E111" s="6">
        <v>156.72000122070312</v>
      </c>
      <c r="F111" s="6">
        <v>155.35000610351562</v>
      </c>
      <c r="G111" s="6">
        <v>157.6300048828125</v>
      </c>
      <c r="H111" s="6">
        <v>165.82000732421875</v>
      </c>
      <c r="I111" s="6">
        <v>176.8699951171875</v>
      </c>
      <c r="J111" s="6">
        <v>190.1300048828125</v>
      </c>
      <c r="K111" s="6">
        <v>177.0399932861328</v>
      </c>
      <c r="L111" s="6">
        <v>178.77999877929688</v>
      </c>
      <c r="M111" s="6">
        <v>170.97999572753906</v>
      </c>
      <c r="N111" s="6">
        <v>165.14999389648438</v>
      </c>
    </row>
    <row r="112" spans="1:14" ht="12">
      <c r="A112" t="s">
        <v>17</v>
      </c>
      <c r="B112" s="5">
        <v>2016</v>
      </c>
      <c r="C112" s="6">
        <v>176.5500030517578</v>
      </c>
      <c r="D112" s="6">
        <v>159.3800048828125</v>
      </c>
      <c r="E112" s="6">
        <v>163.0800018310547</v>
      </c>
      <c r="F112" s="6">
        <v>156.74000549316406</v>
      </c>
      <c r="G112" s="6">
        <v>155.8800048828125</v>
      </c>
      <c r="H112" s="6">
        <v>160.66000366210938</v>
      </c>
      <c r="I112" s="6">
        <v>173.9499969482422</v>
      </c>
      <c r="J112" s="6">
        <v>191.5500030517578</v>
      </c>
      <c r="K112" s="6">
        <v>176.3699951171875</v>
      </c>
      <c r="L112" s="6">
        <v>178.89999389648438</v>
      </c>
      <c r="M112" s="6">
        <v>168.7100067138672</v>
      </c>
      <c r="N112" s="6">
        <v>174.66000366210938</v>
      </c>
    </row>
    <row r="113" spans="1:14" ht="12">
      <c r="A113" t="s">
        <v>17</v>
      </c>
      <c r="B113" s="5">
        <v>2017</v>
      </c>
      <c r="C113" s="6">
        <v>171.4499969482422</v>
      </c>
      <c r="D113" s="6">
        <v>149.49000549316406</v>
      </c>
      <c r="E113" s="6">
        <v>160.9600067138672</v>
      </c>
      <c r="F113" s="6">
        <v>159.13999938964844</v>
      </c>
      <c r="G113" s="6">
        <v>173.99000549316406</v>
      </c>
      <c r="H113" s="6">
        <v>176.0399932861328</v>
      </c>
      <c r="I113" s="6">
        <v>184.75999450683594</v>
      </c>
      <c r="J113" s="6">
        <v>220.1999969482422</v>
      </c>
      <c r="K113" s="6">
        <v>202.02999877929688</v>
      </c>
      <c r="L113" s="6">
        <v>185.9600067138672</v>
      </c>
      <c r="M113" s="6">
        <v>173.77999877929688</v>
      </c>
      <c r="N113" s="6">
        <v>164.72000122070312</v>
      </c>
    </row>
    <row r="114" spans="1:14" ht="12">
      <c r="A114" t="s">
        <v>17</v>
      </c>
      <c r="B114" s="5">
        <v>2018</v>
      </c>
      <c r="C114" s="6">
        <v>185.32000732421875</v>
      </c>
      <c r="D114" s="6">
        <v>157.27000427246094</v>
      </c>
      <c r="E114" s="6">
        <v>192.97999572753906</v>
      </c>
      <c r="F114" s="6">
        <v>173.39999389648438</v>
      </c>
      <c r="G114" s="6">
        <v>172.8800048828125</v>
      </c>
      <c r="H114" s="6">
        <v>179.66000366210938</v>
      </c>
      <c r="I114" s="6">
        <v>189.72000122070312</v>
      </c>
      <c r="J114" s="6">
        <v>207.89999389648438</v>
      </c>
      <c r="K114" s="6">
        <v>189.72999572753906</v>
      </c>
      <c r="L114" s="6">
        <v>208.8800048828125</v>
      </c>
      <c r="M114" s="6">
        <v>238.11000061035156</v>
      </c>
      <c r="N114" s="6">
        <v>197.67999267578125</v>
      </c>
    </row>
    <row r="115" spans="1:14" ht="12">
      <c r="A115" t="s">
        <v>17</v>
      </c>
      <c r="B115" s="5">
        <v>2019</v>
      </c>
      <c r="C115" s="6">
        <v>187.94000244140625</v>
      </c>
      <c r="D115" s="6">
        <v>162.72999572753906</v>
      </c>
      <c r="E115" s="6">
        <v>179.92999267578125</v>
      </c>
      <c r="F115" s="6">
        <v>181.3800048828125</v>
      </c>
      <c r="G115" s="6">
        <v>177.32000732421875</v>
      </c>
      <c r="H115" s="6">
        <v>170.13999938964844</v>
      </c>
      <c r="I115" s="6">
        <v>197.86000061035156</v>
      </c>
      <c r="J115" s="6">
        <v>203</v>
      </c>
      <c r="K115" s="6">
        <v>197.27999877929688</v>
      </c>
      <c r="L115" s="6">
        <v>198.66000366210938</v>
      </c>
      <c r="M115" s="6">
        <v>193.63999938964844</v>
      </c>
      <c r="N115" s="6">
        <v>200.9199981689453</v>
      </c>
    </row>
    <row r="116" spans="1:14" ht="12">
      <c r="A116" t="s">
        <v>17</v>
      </c>
      <c r="B116" s="5">
        <v>2020</v>
      </c>
      <c r="C116" s="6">
        <v>179.12000060081482</v>
      </c>
      <c r="D116" s="6">
        <v>192.66500043869019</v>
      </c>
      <c r="E116" s="6">
        <v>171.97999998927116</v>
      </c>
      <c r="F116" s="6">
        <v>149.4399991631508</v>
      </c>
      <c r="G116" s="6">
        <v>170.69999945163727</v>
      </c>
      <c r="H116" s="6">
        <v>187.97000110149384</v>
      </c>
      <c r="I116" s="6">
        <v>216.395001411438</v>
      </c>
      <c r="J116" s="6">
        <v>171.59999918937683</v>
      </c>
      <c r="K116" s="6">
        <v>186.95999991893768</v>
      </c>
      <c r="L116" s="6">
        <v>181.48999917507172</v>
      </c>
      <c r="M116" s="6">
        <v>170.49500060081482</v>
      </c>
      <c r="N116" s="6">
        <v>186.37999999523163</v>
      </c>
    </row>
    <row r="117" spans="1:14" ht="12">
      <c r="A117" t="s">
        <v>18</v>
      </c>
      <c r="B117" s="5">
        <v>1998</v>
      </c>
      <c r="C117" s="6">
        <v>527.2000122070312</v>
      </c>
      <c r="D117" s="6">
        <v>446.94000244140625</v>
      </c>
      <c r="E117" s="6">
        <v>508.989990234375</v>
      </c>
      <c r="F117" s="6">
        <v>509.42999267578125</v>
      </c>
      <c r="G117" s="6">
        <v>499.67999267578125</v>
      </c>
      <c r="H117" s="6">
        <v>481.04998779296875</v>
      </c>
      <c r="I117" s="6">
        <v>681.4299926757812</v>
      </c>
      <c r="J117" s="6">
        <v>753.3400268554688</v>
      </c>
      <c r="K117" s="6">
        <v>633.9000244140625</v>
      </c>
      <c r="L117" s="6">
        <v>594.97998046875</v>
      </c>
      <c r="M117" s="6">
        <v>565.3099975585938</v>
      </c>
      <c r="N117" s="6">
        <v>519</v>
      </c>
    </row>
    <row r="118" spans="1:14" ht="12">
      <c r="A118" t="s">
        <v>18</v>
      </c>
      <c r="B118" s="5">
        <v>1999</v>
      </c>
      <c r="C118" s="6">
        <v>577.4199829101562</v>
      </c>
      <c r="D118" s="6">
        <v>498.25</v>
      </c>
      <c r="E118" s="6">
        <v>629.3900146484375</v>
      </c>
      <c r="F118" s="6">
        <v>590.8900146484375</v>
      </c>
      <c r="G118" s="6">
        <v>613.72998046875</v>
      </c>
      <c r="H118" s="6">
        <v>629.7899780273438</v>
      </c>
      <c r="I118" s="6">
        <v>765.9500122070312</v>
      </c>
      <c r="J118" s="6">
        <v>820.4000244140625</v>
      </c>
      <c r="K118" s="6">
        <v>725.52001953125</v>
      </c>
      <c r="L118" s="6">
        <v>601.219970703125</v>
      </c>
      <c r="M118" s="6">
        <v>611.9600219726562</v>
      </c>
      <c r="N118" s="6">
        <v>607.4199829101562</v>
      </c>
    </row>
    <row r="119" spans="1:14" ht="12">
      <c r="A119" t="s">
        <v>18</v>
      </c>
      <c r="B119" s="5">
        <v>2000</v>
      </c>
      <c r="C119" s="6">
        <v>618.0700073242188</v>
      </c>
      <c r="D119" s="6">
        <v>601.9500122070312</v>
      </c>
      <c r="E119" s="6">
        <v>636.8300170898438</v>
      </c>
      <c r="F119" s="6">
        <v>612.3800048828125</v>
      </c>
      <c r="G119" s="6">
        <v>676.4299926757812</v>
      </c>
      <c r="H119" s="6">
        <v>729.6199951171875</v>
      </c>
      <c r="I119" s="6">
        <v>799.510009765625</v>
      </c>
      <c r="J119" s="6">
        <v>921.6599731445312</v>
      </c>
      <c r="K119" s="6">
        <v>799.9000244140625</v>
      </c>
      <c r="L119" s="6">
        <v>679.1699829101562</v>
      </c>
      <c r="M119" s="6">
        <v>677.1900024414062</v>
      </c>
      <c r="N119" s="6">
        <v>786.7000122070312</v>
      </c>
    </row>
    <row r="120" spans="1:14" ht="12">
      <c r="A120" t="s">
        <v>18</v>
      </c>
      <c r="B120" s="5">
        <v>2001</v>
      </c>
      <c r="C120" s="6">
        <v>753.8400268554688</v>
      </c>
      <c r="D120" s="6">
        <v>681.0900268554688</v>
      </c>
      <c r="E120" s="6">
        <v>816.739990234375</v>
      </c>
      <c r="F120" s="6">
        <v>799.239990234375</v>
      </c>
      <c r="G120" s="6">
        <v>781.8300170898438</v>
      </c>
      <c r="H120" s="6">
        <v>814.4000244140625</v>
      </c>
      <c r="I120" s="6">
        <v>911.1400146484375</v>
      </c>
      <c r="J120" s="6">
        <v>1023.4199829101562</v>
      </c>
      <c r="K120" s="6">
        <v>796.0900268554688</v>
      </c>
      <c r="L120" s="6">
        <v>816.1099853515625</v>
      </c>
      <c r="M120" s="6">
        <v>718.010009765625</v>
      </c>
      <c r="N120" s="6">
        <v>681.510009765625</v>
      </c>
    </row>
    <row r="121" spans="1:14" ht="12">
      <c r="A121" t="s">
        <v>18</v>
      </c>
      <c r="B121" s="5">
        <v>2002</v>
      </c>
      <c r="C121" s="6">
        <v>769.1199951171875</v>
      </c>
      <c r="D121" s="6">
        <v>731.4299926757812</v>
      </c>
      <c r="E121" s="6">
        <v>740.6099853515625</v>
      </c>
      <c r="F121" s="6">
        <v>883.9600219726562</v>
      </c>
      <c r="G121" s="6">
        <v>744.8699951171875</v>
      </c>
      <c r="H121" s="6">
        <v>783.8900146484375</v>
      </c>
      <c r="I121" s="6">
        <v>1021.469970703125</v>
      </c>
      <c r="J121" s="6">
        <v>881.739990234375</v>
      </c>
      <c r="K121" s="6">
        <v>786.1799926757812</v>
      </c>
      <c r="L121" s="6">
        <v>804.4400024414062</v>
      </c>
      <c r="M121" s="6">
        <v>762.0700073242188</v>
      </c>
      <c r="N121" s="6">
        <v>822.5800170898438</v>
      </c>
    </row>
    <row r="122" spans="1:14" ht="12">
      <c r="A122" t="s">
        <v>18</v>
      </c>
      <c r="B122" s="5">
        <v>2003</v>
      </c>
      <c r="C122" s="6">
        <v>818.5499877929688</v>
      </c>
      <c r="D122" s="6">
        <v>722.9600219726562</v>
      </c>
      <c r="E122" s="6">
        <v>747.7100219726562</v>
      </c>
      <c r="F122" s="6">
        <v>733.8300170898438</v>
      </c>
      <c r="G122" s="6">
        <v>894.97998046875</v>
      </c>
      <c r="H122" s="6">
        <v>890.0700073242188</v>
      </c>
      <c r="I122" s="6">
        <v>993.5399780273438</v>
      </c>
      <c r="J122" s="6">
        <v>782.0700073242188</v>
      </c>
      <c r="K122" s="6">
        <v>786.3499755859375</v>
      </c>
      <c r="L122" s="6">
        <v>816.8400268554688</v>
      </c>
      <c r="M122" s="6">
        <v>672.5800170898438</v>
      </c>
      <c r="N122" s="6">
        <v>729.2100219726562</v>
      </c>
    </row>
    <row r="123" spans="1:14" ht="12">
      <c r="A123" t="s">
        <v>18</v>
      </c>
      <c r="B123" s="5">
        <v>2004</v>
      </c>
      <c r="C123" s="6">
        <v>791.6300048828125</v>
      </c>
      <c r="D123" s="6">
        <v>759.8599853515625</v>
      </c>
      <c r="E123" s="6">
        <v>903.989990234375</v>
      </c>
      <c r="F123" s="6">
        <v>862.72998046875</v>
      </c>
      <c r="G123" s="6">
        <v>897.989990234375</v>
      </c>
      <c r="H123" s="6">
        <v>955.760009765625</v>
      </c>
      <c r="I123" s="6">
        <v>1091.7099609375</v>
      </c>
      <c r="J123" s="6">
        <v>1172.4200439453125</v>
      </c>
      <c r="K123" s="6">
        <v>1004.8200073242188</v>
      </c>
      <c r="L123" s="6">
        <v>929.719970703125</v>
      </c>
      <c r="M123" s="6">
        <v>936.989990234375</v>
      </c>
      <c r="N123" s="6">
        <v>899.5499877929688</v>
      </c>
    </row>
    <row r="124" spans="1:14" ht="12">
      <c r="A124" t="s">
        <v>18</v>
      </c>
      <c r="B124" s="5">
        <v>2005</v>
      </c>
      <c r="C124" s="6">
        <v>927.72998046875</v>
      </c>
      <c r="D124" s="6">
        <v>819.030029296875</v>
      </c>
      <c r="E124" s="6">
        <v>977.9199829101562</v>
      </c>
      <c r="F124" s="6">
        <v>925.2100219726562</v>
      </c>
      <c r="G124" s="6">
        <v>957.280029296875</v>
      </c>
      <c r="H124" s="6">
        <v>960.9199829101562</v>
      </c>
      <c r="I124" s="6">
        <v>1069</v>
      </c>
      <c r="J124" s="6">
        <v>1224.8699951171875</v>
      </c>
      <c r="K124" s="6">
        <v>1048.5</v>
      </c>
      <c r="L124" s="6">
        <v>980.3200073242188</v>
      </c>
      <c r="M124" s="6">
        <v>944.8200073242188</v>
      </c>
      <c r="N124" s="6">
        <v>1249.6700439453125</v>
      </c>
    </row>
    <row r="125" spans="1:14" ht="12">
      <c r="A125" t="s">
        <v>18</v>
      </c>
      <c r="B125" s="5">
        <v>2006</v>
      </c>
      <c r="C125" s="6">
        <v>1014.0399780273438</v>
      </c>
      <c r="D125" s="6">
        <v>853.469970703125</v>
      </c>
      <c r="E125" s="6">
        <v>1057.449951171875</v>
      </c>
      <c r="F125" s="6">
        <v>926.489990234375</v>
      </c>
      <c r="G125" s="6">
        <v>1005.77001953125</v>
      </c>
      <c r="H125" s="6">
        <v>985.9000244140625</v>
      </c>
      <c r="I125" s="6">
        <v>1150.1099853515625</v>
      </c>
      <c r="J125" s="6">
        <v>1221.6800537109375</v>
      </c>
      <c r="K125" s="6">
        <v>1087.449951171875</v>
      </c>
      <c r="L125" s="6">
        <v>1006.719970703125</v>
      </c>
      <c r="M125" s="6">
        <v>960.0499877929688</v>
      </c>
      <c r="N125" s="6">
        <v>965.97998046875</v>
      </c>
    </row>
    <row r="126" spans="1:14" ht="12">
      <c r="A126" t="s">
        <v>18</v>
      </c>
      <c r="B126" s="5">
        <v>2007</v>
      </c>
      <c r="C126" s="6">
        <v>1001.4600219726562</v>
      </c>
      <c r="D126" s="6">
        <v>900.1199951171875</v>
      </c>
      <c r="E126" s="6">
        <v>980.8800048828125</v>
      </c>
      <c r="F126" s="6">
        <v>1019.6699829101562</v>
      </c>
      <c r="G126" s="6">
        <v>1025.9100341796875</v>
      </c>
      <c r="H126" s="6">
        <v>1021.239990234375</v>
      </c>
      <c r="I126" s="6">
        <v>1148.550048828125</v>
      </c>
      <c r="J126" s="6">
        <v>1208.800048828125</v>
      </c>
      <c r="K126" s="6">
        <v>1003.6199951171875</v>
      </c>
      <c r="L126" s="6">
        <v>1030.280029296875</v>
      </c>
      <c r="M126" s="6">
        <v>936.8400268554688</v>
      </c>
      <c r="N126" s="6">
        <v>1007.0599975585938</v>
      </c>
    </row>
    <row r="127" spans="1:14" ht="12">
      <c r="A127" t="s">
        <v>18</v>
      </c>
      <c r="B127" s="5">
        <v>2008</v>
      </c>
      <c r="C127" s="6">
        <v>980.0800170898438</v>
      </c>
      <c r="D127" s="6">
        <v>896.3800048828125</v>
      </c>
      <c r="E127" s="6">
        <v>962.6699829101562</v>
      </c>
      <c r="F127" s="6">
        <v>936.4000244140625</v>
      </c>
      <c r="G127" s="6">
        <v>983.5999755859375</v>
      </c>
      <c r="H127" s="6">
        <v>967.1199951171875</v>
      </c>
      <c r="I127" s="6">
        <v>1112.6800537109375</v>
      </c>
      <c r="J127" s="6">
        <v>1127.3900146484375</v>
      </c>
      <c r="K127" s="6">
        <v>1141.25</v>
      </c>
      <c r="L127" s="6">
        <v>1006.7100219726562</v>
      </c>
      <c r="M127" s="6">
        <v>883.280029296875</v>
      </c>
      <c r="N127" s="6">
        <v>976.3699951171875</v>
      </c>
    </row>
    <row r="128" spans="1:14" ht="12">
      <c r="A128" t="s">
        <v>18</v>
      </c>
      <c r="B128" s="5">
        <v>2009</v>
      </c>
      <c r="C128" s="6">
        <v>997.5800170898438</v>
      </c>
      <c r="D128" s="6">
        <v>880.6199951171875</v>
      </c>
      <c r="E128" s="6">
        <v>1020.3300170898438</v>
      </c>
      <c r="F128" s="6">
        <v>954.7999877929688</v>
      </c>
      <c r="G128" s="6">
        <v>927.8699951171875</v>
      </c>
      <c r="H128" s="6">
        <v>1026.739990234375</v>
      </c>
      <c r="I128" s="6">
        <v>1118.06005859375</v>
      </c>
      <c r="J128" s="6">
        <v>1199.3399658203125</v>
      </c>
      <c r="K128" s="6">
        <v>1038.06005859375</v>
      </c>
      <c r="L128" s="6">
        <v>985.47998046875</v>
      </c>
      <c r="M128" s="6">
        <v>932.969970703125</v>
      </c>
      <c r="N128" s="6">
        <v>963.1199951171875</v>
      </c>
    </row>
    <row r="129" spans="1:14" ht="12">
      <c r="A129" t="s">
        <v>18</v>
      </c>
      <c r="B129" s="5">
        <v>2010</v>
      </c>
      <c r="C129" s="6">
        <v>920</v>
      </c>
      <c r="D129" s="6">
        <v>1000.4400024414062</v>
      </c>
      <c r="E129" s="6">
        <v>1085.3499755859375</v>
      </c>
      <c r="F129" s="6">
        <v>935.5499877929688</v>
      </c>
      <c r="G129" s="6">
        <v>985.5599975585938</v>
      </c>
      <c r="H129" s="6">
        <v>1000.1400146484375</v>
      </c>
      <c r="I129" s="6">
        <v>1113.6099853515625</v>
      </c>
      <c r="J129" s="6">
        <v>1148.3199462890625</v>
      </c>
      <c r="K129" s="6">
        <v>1033.5400390625</v>
      </c>
      <c r="L129" s="6">
        <v>1525.9300537109375</v>
      </c>
      <c r="M129" s="6">
        <v>1010.8099975585938</v>
      </c>
      <c r="N129" s="6">
        <v>1006.72998046875</v>
      </c>
    </row>
    <row r="130" spans="1:14" ht="12">
      <c r="A130" t="s">
        <v>18</v>
      </c>
      <c r="B130" s="5">
        <v>2011</v>
      </c>
      <c r="C130" s="6">
        <v>1005.239990234375</v>
      </c>
      <c r="D130" s="6">
        <v>877.8599853515625</v>
      </c>
      <c r="E130" s="6">
        <v>930.9400024414062</v>
      </c>
      <c r="F130" s="6">
        <v>917.5800170898438</v>
      </c>
      <c r="G130" s="6">
        <v>970.9199829101562</v>
      </c>
      <c r="H130" s="6">
        <v>988.0999755859375</v>
      </c>
      <c r="I130" s="6">
        <v>1031.9599609375</v>
      </c>
      <c r="J130" s="6">
        <v>1193.3399658203125</v>
      </c>
      <c r="K130" s="6">
        <v>1024.4200439453125</v>
      </c>
      <c r="L130" s="6">
        <v>970.97998046875</v>
      </c>
      <c r="M130" s="6">
        <v>905.6099853515625</v>
      </c>
      <c r="N130" s="6">
        <v>922.4199829101562</v>
      </c>
    </row>
    <row r="131" spans="1:14" ht="12">
      <c r="A131" t="s">
        <v>18</v>
      </c>
      <c r="B131" s="5">
        <v>2012</v>
      </c>
      <c r="C131" s="6">
        <v>921.02001953125</v>
      </c>
      <c r="D131" s="6">
        <v>798.8499755859375</v>
      </c>
      <c r="E131" s="6">
        <v>874.22998046875</v>
      </c>
      <c r="F131" s="6">
        <v>853.4600219726562</v>
      </c>
      <c r="G131" s="6">
        <v>906.72998046875</v>
      </c>
      <c r="H131" s="6">
        <v>917.0399780273438</v>
      </c>
      <c r="I131" s="6">
        <v>998.510009765625</v>
      </c>
      <c r="J131" s="6">
        <v>1024.0400390625</v>
      </c>
      <c r="K131" s="6">
        <v>895.77001953125</v>
      </c>
      <c r="L131" s="6">
        <v>906.9600219726562</v>
      </c>
      <c r="M131" s="6">
        <v>811.0800170898438</v>
      </c>
      <c r="N131" s="6">
        <v>817.3300170898438</v>
      </c>
    </row>
    <row r="132" spans="1:14" ht="12">
      <c r="A132" t="s">
        <v>18</v>
      </c>
      <c r="B132" s="5">
        <v>2013</v>
      </c>
      <c r="C132" s="6">
        <v>845.1500244140625</v>
      </c>
      <c r="D132" s="6">
        <v>768.5800170898438</v>
      </c>
      <c r="E132" s="6">
        <v>896.6500244140625</v>
      </c>
      <c r="F132" s="6">
        <v>851.969970703125</v>
      </c>
      <c r="G132" s="6">
        <v>858.6300048828125</v>
      </c>
      <c r="H132" s="6">
        <v>847.6199951171875</v>
      </c>
      <c r="I132" s="6">
        <v>1080.3599853515625</v>
      </c>
      <c r="J132" s="6">
        <v>1058.530029296875</v>
      </c>
      <c r="K132" s="6">
        <v>936.010009765625</v>
      </c>
      <c r="L132" s="6">
        <v>909.9299926757812</v>
      </c>
      <c r="M132" s="6">
        <v>878.1599731445312</v>
      </c>
      <c r="N132" s="6">
        <v>957.97998046875</v>
      </c>
    </row>
    <row r="133" spans="1:14" ht="12">
      <c r="A133" t="s">
        <v>18</v>
      </c>
      <c r="B133" s="5">
        <v>2014</v>
      </c>
      <c r="C133" s="6">
        <v>920.0999755859375</v>
      </c>
      <c r="D133" s="6">
        <v>861.8099975585938</v>
      </c>
      <c r="E133" s="6">
        <v>914.989990234375</v>
      </c>
      <c r="F133" s="6">
        <v>914.5900268554688</v>
      </c>
      <c r="G133" s="6">
        <v>923.1799926757812</v>
      </c>
      <c r="H133" s="6">
        <v>955.9500122070312</v>
      </c>
      <c r="I133" s="6">
        <v>1032.6199951171875</v>
      </c>
      <c r="J133" s="6">
        <v>995.3699951171875</v>
      </c>
      <c r="K133" s="6">
        <v>1007.989990234375</v>
      </c>
      <c r="L133" s="6">
        <v>1052.8199462890625</v>
      </c>
      <c r="M133" s="6">
        <v>947.4400024414062</v>
      </c>
      <c r="N133" s="6">
        <v>1099.9200439453125</v>
      </c>
    </row>
    <row r="134" spans="1:14" ht="12">
      <c r="A134" t="s">
        <v>18</v>
      </c>
      <c r="B134" s="5">
        <v>2015</v>
      </c>
      <c r="C134" s="6">
        <v>997.6400146484375</v>
      </c>
      <c r="D134" s="6">
        <v>852.969970703125</v>
      </c>
      <c r="E134" s="6">
        <v>1000.0999755859375</v>
      </c>
      <c r="F134" s="6">
        <v>960.1500244140625</v>
      </c>
      <c r="G134" s="6">
        <v>959.4199829101562</v>
      </c>
      <c r="H134" s="6">
        <v>1038.31005859375</v>
      </c>
      <c r="I134" s="6">
        <v>1130.52001953125</v>
      </c>
      <c r="J134" s="6">
        <v>1113.6199951171875</v>
      </c>
      <c r="K134" s="6">
        <v>977.75</v>
      </c>
      <c r="L134" s="6">
        <v>1124.52001953125</v>
      </c>
      <c r="M134" s="6">
        <v>993.1699829101562</v>
      </c>
      <c r="N134" s="6">
        <v>971.3499755859375</v>
      </c>
    </row>
    <row r="135" spans="1:14" ht="12">
      <c r="A135" t="s">
        <v>18</v>
      </c>
      <c r="B135" s="5">
        <v>2016</v>
      </c>
      <c r="C135" s="6">
        <v>962.0399780273438</v>
      </c>
      <c r="D135" s="6">
        <v>995.780029296875</v>
      </c>
      <c r="E135" s="6">
        <v>1071.6800537109375</v>
      </c>
      <c r="F135" s="6">
        <v>1000.4099731445312</v>
      </c>
      <c r="G135" s="6">
        <v>1038.949951171875</v>
      </c>
      <c r="H135" s="6">
        <v>1066.6800537109375</v>
      </c>
      <c r="I135" s="6">
        <v>1088.8900146484375</v>
      </c>
      <c r="J135" s="6">
        <v>1207.6099853515625</v>
      </c>
      <c r="K135" s="6">
        <v>1079.510009765625</v>
      </c>
      <c r="L135" s="6">
        <v>1076.469970703125</v>
      </c>
      <c r="M135" s="6">
        <v>1008.4000244140625</v>
      </c>
      <c r="N135" s="6">
        <v>1043.81005859375</v>
      </c>
    </row>
    <row r="136" spans="1:14" ht="12">
      <c r="A136" t="s">
        <v>18</v>
      </c>
      <c r="B136" s="5">
        <v>2017</v>
      </c>
      <c r="C136" s="6">
        <v>1125.0799560546875</v>
      </c>
      <c r="D136" s="6">
        <v>871.9199829101562</v>
      </c>
      <c r="E136" s="6">
        <v>1076.3599853515625</v>
      </c>
      <c r="F136" s="6">
        <v>1011.6199951171875</v>
      </c>
      <c r="G136" s="6">
        <v>1066.1400146484375</v>
      </c>
      <c r="H136" s="6">
        <v>1124.800048828125</v>
      </c>
      <c r="I136" s="6">
        <v>1196.1800537109375</v>
      </c>
      <c r="J136" s="6">
        <v>1252.93994140625</v>
      </c>
      <c r="K136" s="6">
        <v>1067.9200439453125</v>
      </c>
      <c r="L136" s="6">
        <v>1040.449951171875</v>
      </c>
      <c r="M136" s="6">
        <v>1008.5999755859375</v>
      </c>
      <c r="N136" s="6">
        <v>1001.1099853515625</v>
      </c>
    </row>
    <row r="137" spans="1:14" ht="12">
      <c r="A137" t="s">
        <v>18</v>
      </c>
      <c r="B137" s="5">
        <v>2018</v>
      </c>
      <c r="C137" s="6">
        <v>1081.56005859375</v>
      </c>
      <c r="D137" s="6">
        <v>930.3200073242188</v>
      </c>
      <c r="E137" s="6">
        <v>1146.27001953125</v>
      </c>
      <c r="F137" s="6">
        <v>1037.9200439453125</v>
      </c>
      <c r="G137" s="6">
        <v>1137.8199462890625</v>
      </c>
      <c r="H137" s="6">
        <v>1079.3399658203125</v>
      </c>
      <c r="I137" s="6">
        <v>1166.4100341796875</v>
      </c>
      <c r="J137" s="6">
        <v>1193.81005859375</v>
      </c>
      <c r="K137" s="6">
        <v>1097.280029296875</v>
      </c>
      <c r="L137" s="6">
        <v>1120.8399658203125</v>
      </c>
      <c r="M137" s="6">
        <v>1023.0599975585938</v>
      </c>
      <c r="N137" s="6">
        <v>1042.9200439453125</v>
      </c>
    </row>
    <row r="138" spans="1:14" ht="12">
      <c r="A138" t="s">
        <v>18</v>
      </c>
      <c r="B138" s="5">
        <v>2019</v>
      </c>
      <c r="C138" s="6">
        <v>1341.280029296875</v>
      </c>
      <c r="D138" s="6">
        <v>993.5800170898438</v>
      </c>
      <c r="E138" s="6">
        <v>1047.9200439453125</v>
      </c>
      <c r="F138" s="6">
        <v>1160.1400146484375</v>
      </c>
      <c r="G138" s="6">
        <v>1095.6099853515625</v>
      </c>
      <c r="H138" s="6">
        <v>1070.489990234375</v>
      </c>
      <c r="I138" s="6">
        <v>1204.550048828125</v>
      </c>
      <c r="J138" s="6">
        <v>1429.75</v>
      </c>
      <c r="K138" s="6">
        <v>1134.010009765625</v>
      </c>
      <c r="L138" s="6">
        <v>1102.97998046875</v>
      </c>
      <c r="M138" s="6">
        <v>1031.6199951171875</v>
      </c>
      <c r="N138" s="6">
        <v>1103.0799560546875</v>
      </c>
    </row>
    <row r="139" spans="1:14" ht="12">
      <c r="A139" t="s">
        <v>18</v>
      </c>
      <c r="B139" s="5">
        <v>2020</v>
      </c>
      <c r="C139" s="6">
        <v>1071.969999231398</v>
      </c>
      <c r="D139" s="6">
        <v>1023.3700017035007</v>
      </c>
      <c r="E139" s="6">
        <v>1063.8600021973252</v>
      </c>
      <c r="F139" s="6">
        <v>910.6600055545568</v>
      </c>
      <c r="G139" s="6">
        <v>1019.2500011473894</v>
      </c>
      <c r="H139" s="6">
        <v>1109.85999584198</v>
      </c>
      <c r="I139" s="6">
        <v>1107.5800068378448</v>
      </c>
      <c r="J139" s="6">
        <v>1133.17999856174</v>
      </c>
      <c r="K139" s="6">
        <v>1072.769998922944</v>
      </c>
      <c r="L139" s="6">
        <v>1043.3899994045496</v>
      </c>
      <c r="M139" s="6">
        <v>948.5700011327863</v>
      </c>
      <c r="N139" s="6">
        <v>1013.1600067466497</v>
      </c>
    </row>
    <row r="140" spans="1:14" ht="12">
      <c r="A140" t="s">
        <v>19</v>
      </c>
      <c r="B140" s="5">
        <v>1998</v>
      </c>
      <c r="C140" s="6">
        <v>70.4000015258789</v>
      </c>
      <c r="D140" s="6">
        <v>59.65999984741211</v>
      </c>
      <c r="E140" s="6">
        <v>68.4800033569336</v>
      </c>
      <c r="F140" s="6">
        <v>69.81999969482422</v>
      </c>
      <c r="G140" s="6">
        <v>70.27999877929688</v>
      </c>
      <c r="H140" s="6">
        <v>78.9800033569336</v>
      </c>
      <c r="I140" s="6">
        <v>91.58999633789062</v>
      </c>
      <c r="J140" s="6">
        <v>98.68000030517578</v>
      </c>
      <c r="K140" s="6">
        <v>97.31999969482422</v>
      </c>
      <c r="L140" s="6">
        <v>87.54000091552734</v>
      </c>
      <c r="M140" s="6">
        <v>75.19000244140625</v>
      </c>
      <c r="N140" s="6">
        <v>68.5</v>
      </c>
    </row>
    <row r="141" spans="1:14" ht="12">
      <c r="A141" t="s">
        <v>19</v>
      </c>
      <c r="B141" s="5">
        <v>1999</v>
      </c>
      <c r="C141" s="6">
        <v>71.33000183105469</v>
      </c>
      <c r="D141" s="6">
        <v>62.68000030517578</v>
      </c>
      <c r="E141" s="6">
        <v>80.9000015258789</v>
      </c>
      <c r="F141" s="6">
        <v>77.81999969482422</v>
      </c>
      <c r="G141" s="6">
        <v>77.12000274658203</v>
      </c>
      <c r="H141" s="6">
        <v>79.23999786376953</v>
      </c>
      <c r="I141" s="6">
        <v>86.95999908447266</v>
      </c>
      <c r="J141" s="6">
        <v>108.04000091552734</v>
      </c>
      <c r="K141" s="6">
        <v>95.23999786376953</v>
      </c>
      <c r="L141" s="6">
        <v>82.36000061035156</v>
      </c>
      <c r="M141" s="6">
        <v>76.44000244140625</v>
      </c>
      <c r="N141" s="6">
        <v>77.86000061035156</v>
      </c>
    </row>
    <row r="142" spans="1:14" ht="12">
      <c r="A142" t="s">
        <v>19</v>
      </c>
      <c r="B142" s="5">
        <v>2000</v>
      </c>
      <c r="C142" s="6">
        <v>69.37999725341797</v>
      </c>
      <c r="D142" s="6">
        <v>72.4800033569336</v>
      </c>
      <c r="E142" s="6">
        <v>82.08000183105469</v>
      </c>
      <c r="F142" s="6">
        <v>71.12999725341797</v>
      </c>
      <c r="G142" s="6">
        <v>84.0199966430664</v>
      </c>
      <c r="H142" s="6">
        <v>82.12000274658203</v>
      </c>
      <c r="I142" s="6">
        <v>91.80999755859375</v>
      </c>
      <c r="J142" s="6">
        <v>107.36000061035156</v>
      </c>
      <c r="K142" s="6">
        <v>95.44000244140625</v>
      </c>
      <c r="L142" s="6">
        <v>82.29000091552734</v>
      </c>
      <c r="M142" s="6">
        <v>87.13999938964844</v>
      </c>
      <c r="N142" s="6">
        <v>79.76000213623047</v>
      </c>
    </row>
    <row r="143" spans="1:14" ht="12">
      <c r="A143" t="s">
        <v>19</v>
      </c>
      <c r="B143" s="5">
        <v>2001</v>
      </c>
      <c r="C143" s="6">
        <v>78.41000366210938</v>
      </c>
      <c r="D143" s="6">
        <v>64.44000244140625</v>
      </c>
      <c r="E143" s="6">
        <v>85.69999694824219</v>
      </c>
      <c r="F143" s="6">
        <v>110.16000366210938</v>
      </c>
      <c r="G143" s="6">
        <v>100.9000015258789</v>
      </c>
      <c r="H143" s="6">
        <v>103.72000122070312</v>
      </c>
      <c r="I143" s="6">
        <v>91.94999694824219</v>
      </c>
      <c r="J143" s="6">
        <v>118.18000030517578</v>
      </c>
      <c r="K143" s="6">
        <v>87.9800033569336</v>
      </c>
      <c r="L143" s="6">
        <v>114.69999694824219</v>
      </c>
      <c r="M143" s="6">
        <v>91.16000366210938</v>
      </c>
      <c r="N143" s="6">
        <v>93.44999694824219</v>
      </c>
    </row>
    <row r="144" spans="1:14" ht="12">
      <c r="A144" t="s">
        <v>19</v>
      </c>
      <c r="B144" s="5">
        <v>2002</v>
      </c>
      <c r="C144" s="6">
        <v>92.16000366210938</v>
      </c>
      <c r="D144" s="6">
        <v>75.33999633789062</v>
      </c>
      <c r="E144" s="6">
        <v>82.63999938964844</v>
      </c>
      <c r="F144" s="6">
        <v>89.05999755859375</v>
      </c>
      <c r="G144" s="6">
        <v>89.08999633789062</v>
      </c>
      <c r="H144" s="6">
        <v>74.62000274658203</v>
      </c>
      <c r="I144" s="6">
        <v>101.9800033569336</v>
      </c>
      <c r="J144" s="6">
        <v>103.01000213623047</v>
      </c>
      <c r="K144" s="6">
        <v>122.73999786376953</v>
      </c>
      <c r="L144" s="6">
        <v>133.1199951171875</v>
      </c>
      <c r="M144" s="6">
        <v>115.31999969482422</v>
      </c>
      <c r="N144" s="6">
        <v>104.72000122070312</v>
      </c>
    </row>
    <row r="145" spans="1:14" ht="12">
      <c r="A145" t="s">
        <v>19</v>
      </c>
      <c r="B145" s="5">
        <v>2003</v>
      </c>
      <c r="C145" s="6">
        <v>100.25</v>
      </c>
      <c r="D145" s="6">
        <v>90.87000274658203</v>
      </c>
      <c r="E145" s="6">
        <v>88.33000183105469</v>
      </c>
      <c r="F145" s="6">
        <v>105.3499984741211</v>
      </c>
      <c r="G145" s="6">
        <v>97.4000015258789</v>
      </c>
      <c r="H145" s="6">
        <v>95.08999633789062</v>
      </c>
      <c r="I145" s="6">
        <v>107.43000030517578</v>
      </c>
      <c r="J145" s="6">
        <v>130</v>
      </c>
      <c r="K145" s="6">
        <v>124.08999633789062</v>
      </c>
      <c r="L145" s="6">
        <v>98.75</v>
      </c>
      <c r="M145" s="6">
        <v>79.23999786376953</v>
      </c>
      <c r="N145" s="6">
        <v>90.22000122070312</v>
      </c>
    </row>
    <row r="146" spans="1:14" ht="12">
      <c r="A146" t="s">
        <v>19</v>
      </c>
      <c r="B146" s="5">
        <v>2004</v>
      </c>
      <c r="C146" s="6">
        <v>84.13999938964844</v>
      </c>
      <c r="D146" s="6">
        <v>80.36000061035156</v>
      </c>
      <c r="E146" s="6">
        <v>88.33999633789062</v>
      </c>
      <c r="F146" s="6">
        <v>95.94000244140625</v>
      </c>
      <c r="G146" s="6">
        <v>86.16000366210938</v>
      </c>
      <c r="H146" s="6">
        <v>96.25</v>
      </c>
      <c r="I146" s="6">
        <v>102.5999984741211</v>
      </c>
      <c r="J146" s="6">
        <v>133.27999877929688</v>
      </c>
      <c r="K146" s="6">
        <v>116.41999816894531</v>
      </c>
      <c r="L146" s="6">
        <v>106</v>
      </c>
      <c r="M146" s="6">
        <v>101.0199966430664</v>
      </c>
      <c r="N146" s="6">
        <v>91.91999816894531</v>
      </c>
    </row>
    <row r="147" spans="1:14" ht="12">
      <c r="A147" t="s">
        <v>19</v>
      </c>
      <c r="B147" s="5">
        <v>2005</v>
      </c>
      <c r="C147" s="6">
        <v>92.26000213623047</v>
      </c>
      <c r="D147" s="6">
        <v>76.97000122070312</v>
      </c>
      <c r="E147" s="6">
        <v>104.33999633789062</v>
      </c>
      <c r="F147" s="6">
        <v>98.08999633789062</v>
      </c>
      <c r="G147" s="6">
        <v>104.91000366210938</v>
      </c>
      <c r="H147" s="6">
        <v>98.9800033569336</v>
      </c>
      <c r="I147" s="6">
        <v>113.18000030517578</v>
      </c>
      <c r="J147" s="6">
        <v>139.13999938964844</v>
      </c>
      <c r="K147" s="6">
        <v>126.69999694824219</v>
      </c>
      <c r="L147" s="6">
        <v>125.68000030517578</v>
      </c>
      <c r="M147" s="6">
        <v>98.12000274658203</v>
      </c>
      <c r="N147" s="6">
        <v>144.39999389648438</v>
      </c>
    </row>
    <row r="148" spans="1:14" ht="12">
      <c r="A148" t="s">
        <v>19</v>
      </c>
      <c r="B148" s="5">
        <v>2006</v>
      </c>
      <c r="C148" s="6">
        <v>139.00999450683594</v>
      </c>
      <c r="D148" s="6">
        <v>91.5999984741211</v>
      </c>
      <c r="E148" s="6">
        <v>94.69000244140625</v>
      </c>
      <c r="F148" s="6">
        <v>117.47000122070312</v>
      </c>
      <c r="G148" s="6">
        <v>136.0500030517578</v>
      </c>
      <c r="H148" s="6">
        <v>114.2300033569336</v>
      </c>
      <c r="I148" s="6">
        <v>131.7100067138672</v>
      </c>
      <c r="J148" s="6">
        <v>143.13999938964844</v>
      </c>
      <c r="K148" s="6">
        <v>149.5</v>
      </c>
      <c r="L148" s="6">
        <v>145.13999938964844</v>
      </c>
      <c r="M148" s="6">
        <v>124.12000274658203</v>
      </c>
      <c r="N148" s="6">
        <v>128.92999267578125</v>
      </c>
    </row>
    <row r="149" spans="1:14" ht="12">
      <c r="A149" t="s">
        <v>19</v>
      </c>
      <c r="B149" s="5">
        <v>2007</v>
      </c>
      <c r="C149" s="6">
        <v>131.5800018310547</v>
      </c>
      <c r="D149" s="6">
        <v>102.83999633789062</v>
      </c>
      <c r="E149" s="6">
        <v>137.27999877929688</v>
      </c>
      <c r="F149" s="6">
        <v>128.27999877929688</v>
      </c>
      <c r="G149" s="6">
        <v>131.75999450683594</v>
      </c>
      <c r="H149" s="6">
        <v>134.66000366210938</v>
      </c>
      <c r="I149" s="6">
        <v>140.52999877929688</v>
      </c>
      <c r="J149" s="6">
        <v>158.52000427246094</v>
      </c>
      <c r="K149" s="6">
        <v>127.13999938964844</v>
      </c>
      <c r="L149" s="6">
        <v>129.6199951171875</v>
      </c>
      <c r="M149" s="6">
        <v>121.08000183105469</v>
      </c>
      <c r="N149" s="6">
        <v>200.55999755859375</v>
      </c>
    </row>
    <row r="150" spans="1:14" ht="12">
      <c r="A150" t="s">
        <v>19</v>
      </c>
      <c r="B150" s="5">
        <v>2008</v>
      </c>
      <c r="C150" s="6">
        <v>157.24000549316406</v>
      </c>
      <c r="D150" s="6">
        <v>111.58000183105469</v>
      </c>
      <c r="E150" s="6">
        <v>142.94000244140625</v>
      </c>
      <c r="F150" s="6">
        <v>123.9800033569336</v>
      </c>
      <c r="G150" s="6">
        <v>124.87999725341797</v>
      </c>
      <c r="H150" s="6">
        <v>126.0199966430664</v>
      </c>
      <c r="I150" s="6">
        <v>138.24000549316406</v>
      </c>
      <c r="J150" s="6">
        <v>142.66000366210938</v>
      </c>
      <c r="K150" s="6">
        <v>146</v>
      </c>
      <c r="L150" s="6">
        <v>124.19999694824219</v>
      </c>
      <c r="M150" s="6">
        <v>115.12000274658203</v>
      </c>
      <c r="N150" s="6">
        <v>125.12000274658203</v>
      </c>
    </row>
    <row r="151" spans="1:14" ht="12">
      <c r="A151" t="s">
        <v>19</v>
      </c>
      <c r="B151" s="5">
        <v>2009</v>
      </c>
      <c r="C151" s="6">
        <v>114.22000122070312</v>
      </c>
      <c r="D151" s="6">
        <v>101.62000274658203</v>
      </c>
      <c r="E151" s="6">
        <v>111.26000213623047</v>
      </c>
      <c r="F151" s="6">
        <v>103.0999984741211</v>
      </c>
      <c r="G151" s="6">
        <v>112.25</v>
      </c>
      <c r="H151" s="6">
        <v>124.66000366210938</v>
      </c>
      <c r="I151" s="6">
        <v>132.35000610351562</v>
      </c>
      <c r="J151" s="6">
        <v>124.29000091552734</v>
      </c>
      <c r="K151" s="6">
        <v>138.88999938964844</v>
      </c>
      <c r="L151" s="6">
        <v>129.5</v>
      </c>
      <c r="M151" s="6">
        <v>103.63999938964844</v>
      </c>
      <c r="N151" s="6">
        <v>117.9800033569336</v>
      </c>
    </row>
    <row r="152" spans="1:14" ht="12">
      <c r="A152" t="s">
        <v>19</v>
      </c>
      <c r="B152" s="5">
        <v>2010</v>
      </c>
      <c r="C152" s="6">
        <v>129.38999938964844</v>
      </c>
      <c r="D152" s="6">
        <v>116.55999755859375</v>
      </c>
      <c r="E152" s="6">
        <v>134.6699981689453</v>
      </c>
      <c r="F152" s="6">
        <v>106.66999816894531</v>
      </c>
      <c r="G152" s="6">
        <v>108.12999725341797</v>
      </c>
      <c r="H152" s="6">
        <v>104.33999633789062</v>
      </c>
      <c r="I152" s="6">
        <v>125.0999984741211</v>
      </c>
      <c r="J152" s="6">
        <v>126.0999984741211</v>
      </c>
      <c r="K152" s="6">
        <v>125.8499984741211</v>
      </c>
      <c r="L152" s="6">
        <v>133.75</v>
      </c>
      <c r="M152" s="6">
        <v>114.4000015258789</v>
      </c>
      <c r="N152" s="6">
        <v>132.72000122070312</v>
      </c>
    </row>
    <row r="153" spans="1:14" ht="12">
      <c r="A153" t="s">
        <v>19</v>
      </c>
      <c r="B153" s="5">
        <v>2011</v>
      </c>
      <c r="C153" s="6">
        <v>109.41000366210938</v>
      </c>
      <c r="D153" s="6">
        <v>89.5999984741211</v>
      </c>
      <c r="E153" s="6">
        <v>85.87999725341797</v>
      </c>
      <c r="F153" s="6">
        <v>106.87000274658203</v>
      </c>
      <c r="G153" s="6">
        <v>135.25</v>
      </c>
      <c r="H153" s="6">
        <v>151.9499969482422</v>
      </c>
      <c r="I153" s="6">
        <v>136.5</v>
      </c>
      <c r="J153" s="6">
        <v>149.2899932861328</v>
      </c>
      <c r="K153" s="6">
        <v>134.94000244140625</v>
      </c>
      <c r="L153" s="6">
        <v>120.68000030517578</v>
      </c>
      <c r="M153" s="6">
        <v>126.12999725341797</v>
      </c>
      <c r="N153" s="6">
        <v>129.08999633789062</v>
      </c>
    </row>
    <row r="154" spans="1:14" ht="12">
      <c r="A154" t="s">
        <v>19</v>
      </c>
      <c r="B154" s="5">
        <v>2012</v>
      </c>
      <c r="C154" s="6">
        <v>108.91999816894531</v>
      </c>
      <c r="D154" s="6">
        <v>90.66000366210938</v>
      </c>
      <c r="E154" s="6">
        <v>97.93000030517578</v>
      </c>
      <c r="F154" s="6">
        <v>106.6500015258789</v>
      </c>
      <c r="G154" s="6">
        <v>110.02999877929688</v>
      </c>
      <c r="H154" s="6">
        <v>97.91000366210938</v>
      </c>
      <c r="I154" s="6">
        <v>110.55000305175781</v>
      </c>
      <c r="J154" s="6">
        <v>122.94000244140625</v>
      </c>
      <c r="K154" s="6">
        <v>107.61000061035156</v>
      </c>
      <c r="L154" s="6">
        <v>117.2699966430664</v>
      </c>
      <c r="M154" s="6">
        <v>95.16999816894531</v>
      </c>
      <c r="N154" s="6">
        <v>89</v>
      </c>
    </row>
    <row r="155" spans="1:14" ht="12">
      <c r="A155" t="s">
        <v>19</v>
      </c>
      <c r="B155" s="5">
        <v>2013</v>
      </c>
      <c r="C155" s="6">
        <v>86.86000061035156</v>
      </c>
      <c r="D155" s="6">
        <v>80.83999633789062</v>
      </c>
      <c r="E155" s="6">
        <v>99.08999633789062</v>
      </c>
      <c r="F155" s="6">
        <v>88.76000213623047</v>
      </c>
      <c r="G155" s="6">
        <v>90.16000366210938</v>
      </c>
      <c r="H155" s="6">
        <v>80.4800033569336</v>
      </c>
      <c r="I155" s="6">
        <v>111.19000244140625</v>
      </c>
      <c r="J155" s="6">
        <v>110.05999755859375</v>
      </c>
      <c r="K155" s="6">
        <v>105.26000213623047</v>
      </c>
      <c r="L155" s="6">
        <v>93.16999816894531</v>
      </c>
      <c r="M155" s="6">
        <v>86.93000030517578</v>
      </c>
      <c r="N155" s="6">
        <v>88.95999908447266</v>
      </c>
    </row>
    <row r="156" spans="1:14" ht="12">
      <c r="A156" t="s">
        <v>19</v>
      </c>
      <c r="B156" s="5">
        <v>2014</v>
      </c>
      <c r="C156" s="6">
        <v>91.69000244140625</v>
      </c>
      <c r="D156" s="6">
        <v>79.80000305175781</v>
      </c>
      <c r="E156" s="6">
        <v>78.76000213623047</v>
      </c>
      <c r="F156" s="6">
        <v>87.0999984741211</v>
      </c>
      <c r="G156" s="6">
        <v>83.83000183105469</v>
      </c>
      <c r="H156" s="6">
        <v>94.76000213623047</v>
      </c>
      <c r="I156" s="6">
        <v>99.2300033569336</v>
      </c>
      <c r="J156" s="6">
        <v>109.5199966430664</v>
      </c>
      <c r="K156" s="6">
        <v>103.45999908447266</v>
      </c>
      <c r="L156" s="6">
        <v>100.41000366210938</v>
      </c>
      <c r="M156" s="6">
        <v>77.75</v>
      </c>
      <c r="N156" s="6">
        <v>92.1500015258789</v>
      </c>
    </row>
    <row r="157" spans="1:14" ht="12">
      <c r="A157" t="s">
        <v>19</v>
      </c>
      <c r="B157" s="5">
        <v>2015</v>
      </c>
      <c r="C157" s="6">
        <v>75.94999694824219</v>
      </c>
      <c r="D157" s="6">
        <v>66.73999786376953</v>
      </c>
      <c r="E157" s="6">
        <v>81.69999694824219</v>
      </c>
      <c r="F157" s="6">
        <v>79.0999984741211</v>
      </c>
      <c r="G157" s="6">
        <v>81.55000305175781</v>
      </c>
      <c r="H157" s="6">
        <v>92.37999725341797</v>
      </c>
      <c r="I157" s="6">
        <v>101.58000183105469</v>
      </c>
      <c r="J157" s="6">
        <v>107.80000305175781</v>
      </c>
      <c r="K157" s="6">
        <v>101.62000274658203</v>
      </c>
      <c r="L157" s="6">
        <v>90.08000183105469</v>
      </c>
      <c r="M157" s="6">
        <v>83.16000366210938</v>
      </c>
      <c r="N157" s="6">
        <v>83.38999938964844</v>
      </c>
    </row>
    <row r="158" spans="1:14" ht="12">
      <c r="A158" t="s">
        <v>19</v>
      </c>
      <c r="B158" s="5">
        <v>2016</v>
      </c>
      <c r="C158" s="6">
        <v>82.22000122070312</v>
      </c>
      <c r="D158" s="6">
        <v>82.43000030517578</v>
      </c>
      <c r="E158" s="6">
        <v>77.98999786376953</v>
      </c>
      <c r="F158" s="6">
        <v>79.06999969482422</v>
      </c>
      <c r="G158" s="6">
        <v>86.33999633789062</v>
      </c>
      <c r="H158" s="6">
        <v>83.94999694824219</v>
      </c>
      <c r="I158" s="6">
        <v>93.38999938964844</v>
      </c>
      <c r="J158" s="6">
        <v>116.33999633789062</v>
      </c>
      <c r="K158" s="6">
        <v>97.66000366210938</v>
      </c>
      <c r="L158" s="6">
        <v>104.19000244140625</v>
      </c>
      <c r="M158" s="6">
        <v>90.47000122070312</v>
      </c>
      <c r="N158" s="6">
        <v>85.98999786376953</v>
      </c>
    </row>
    <row r="159" spans="1:14" ht="12">
      <c r="A159" t="s">
        <v>19</v>
      </c>
      <c r="B159" s="5">
        <v>2017</v>
      </c>
      <c r="C159" s="6">
        <v>94.08999633789062</v>
      </c>
      <c r="D159" s="6">
        <v>85.5</v>
      </c>
      <c r="E159" s="6">
        <v>98.80000305175781</v>
      </c>
      <c r="F159" s="6">
        <v>89.1500015258789</v>
      </c>
      <c r="G159" s="6">
        <v>112.25</v>
      </c>
      <c r="H159" s="6">
        <v>95.51000213623047</v>
      </c>
      <c r="I159" s="6">
        <v>112.45999908447266</v>
      </c>
      <c r="J159" s="6">
        <v>112.83000183105469</v>
      </c>
      <c r="K159" s="6">
        <v>110.94000244140625</v>
      </c>
      <c r="L159" s="6">
        <v>104.44000244140625</v>
      </c>
      <c r="M159" s="6">
        <v>98.75</v>
      </c>
      <c r="N159" s="6">
        <v>92.4000015258789</v>
      </c>
    </row>
    <row r="160" spans="1:14" ht="12">
      <c r="A160" t="s">
        <v>19</v>
      </c>
      <c r="B160" s="5">
        <v>2018</v>
      </c>
      <c r="C160" s="6">
        <v>102.63999938964844</v>
      </c>
      <c r="D160" s="6">
        <v>81.05000305175781</v>
      </c>
      <c r="E160" s="6">
        <v>109.4000015258789</v>
      </c>
      <c r="F160" s="6">
        <v>144.9199981689453</v>
      </c>
      <c r="G160" s="6">
        <v>201.3699951171875</v>
      </c>
      <c r="H160" s="6">
        <v>120.70999908447266</v>
      </c>
      <c r="I160" s="6">
        <v>124.38999938964844</v>
      </c>
      <c r="J160" s="6">
        <v>127.4000015258789</v>
      </c>
      <c r="K160" s="6">
        <v>115.05999755859375</v>
      </c>
      <c r="L160" s="6">
        <v>119.02999877929688</v>
      </c>
      <c r="M160" s="6">
        <v>104.48999786376953</v>
      </c>
      <c r="N160" s="6">
        <v>111.81999969482422</v>
      </c>
    </row>
    <row r="161" spans="1:14" ht="12">
      <c r="A161" t="s">
        <v>19</v>
      </c>
      <c r="B161" s="5">
        <v>2019</v>
      </c>
      <c r="C161" s="6">
        <v>102.12000274658203</v>
      </c>
      <c r="D161" s="6">
        <v>111.13999938964844</v>
      </c>
      <c r="E161" s="6">
        <v>95.37000274658203</v>
      </c>
      <c r="F161" s="6">
        <v>114.62000274658203</v>
      </c>
      <c r="G161" s="6">
        <v>109.45999908447266</v>
      </c>
      <c r="H161" s="6">
        <v>107.02999877929688</v>
      </c>
      <c r="I161" s="6">
        <v>133.47999572753906</v>
      </c>
      <c r="J161" s="6">
        <v>119.3499984741211</v>
      </c>
      <c r="K161" s="6">
        <v>126.77999877929688</v>
      </c>
      <c r="L161" s="6">
        <v>107.54000091552734</v>
      </c>
      <c r="M161" s="6">
        <v>98.2300033569336</v>
      </c>
      <c r="N161" s="6">
        <v>99.5999984741211</v>
      </c>
    </row>
    <row r="162" spans="1:14" ht="12">
      <c r="A162" t="s">
        <v>19</v>
      </c>
      <c r="B162" s="5">
        <v>2020</v>
      </c>
      <c r="C162" s="6">
        <v>93.56000009179115</v>
      </c>
      <c r="D162" s="6">
        <v>86.4399995803833</v>
      </c>
      <c r="E162" s="6">
        <v>103.40000055730343</v>
      </c>
      <c r="F162" s="6">
        <v>93.76999982073903</v>
      </c>
      <c r="G162" s="6">
        <v>99.51000022888184</v>
      </c>
      <c r="H162" s="6">
        <v>120.33000099658966</v>
      </c>
      <c r="I162" s="6">
        <v>138.4499998986721</v>
      </c>
      <c r="J162" s="6">
        <v>128.10000056028366</v>
      </c>
      <c r="K162" s="6">
        <v>127.79999980330467</v>
      </c>
      <c r="L162" s="6">
        <v>108.34000000357628</v>
      </c>
      <c r="M162" s="6">
        <v>102.76999920606613</v>
      </c>
      <c r="N162" s="6">
        <v>100.00000086426735</v>
      </c>
    </row>
    <row r="163" spans="1:14" ht="12">
      <c r="A163" t="s">
        <v>20</v>
      </c>
      <c r="B163" s="5">
        <v>1998</v>
      </c>
      <c r="C163" s="6">
        <v>198.13999938964844</v>
      </c>
      <c r="D163" s="6">
        <v>158.67999267578125</v>
      </c>
      <c r="E163" s="6">
        <v>172.27999877929688</v>
      </c>
      <c r="F163" s="6">
        <v>179.0399932861328</v>
      </c>
      <c r="G163" s="6">
        <v>155.25999450683594</v>
      </c>
      <c r="H163" s="6">
        <v>180.77999877929688</v>
      </c>
      <c r="I163" s="6">
        <v>184.5800018310547</v>
      </c>
      <c r="J163" s="6">
        <v>194.33999633789062</v>
      </c>
      <c r="K163" s="6">
        <v>195.3699951171875</v>
      </c>
      <c r="L163" s="6">
        <v>190.6999969482422</v>
      </c>
      <c r="M163" s="6">
        <v>173.94000244140625</v>
      </c>
      <c r="N163" s="6">
        <v>160.74000549316406</v>
      </c>
    </row>
    <row r="164" spans="1:14" ht="12">
      <c r="A164" t="s">
        <v>20</v>
      </c>
      <c r="B164" s="5">
        <v>1999</v>
      </c>
      <c r="C164" s="6">
        <v>167.3800048828125</v>
      </c>
      <c r="D164" s="6">
        <v>10.859999656677246</v>
      </c>
      <c r="E164" s="6">
        <v>0</v>
      </c>
      <c r="F164" s="6">
        <v>0.5</v>
      </c>
      <c r="G164" s="6">
        <v>0</v>
      </c>
      <c r="H164" s="6">
        <v>0</v>
      </c>
      <c r="I164" s="6">
        <v>0</v>
      </c>
      <c r="J164" s="6">
        <v>1.059999942779541</v>
      </c>
      <c r="K164" s="6">
        <v>2.0399999618530273</v>
      </c>
      <c r="L164" s="6">
        <v>2.4200000762939453</v>
      </c>
      <c r="M164" s="6">
        <v>2.240000009536743</v>
      </c>
      <c r="N164" s="6">
        <v>0</v>
      </c>
    </row>
    <row r="165" spans="1:14" ht="12">
      <c r="A165" t="s">
        <v>20</v>
      </c>
      <c r="B165" s="5">
        <v>2000</v>
      </c>
      <c r="C165" s="6">
        <v>3.319999933242798</v>
      </c>
      <c r="D165" s="6">
        <v>5.619999885559082</v>
      </c>
      <c r="E165" s="6">
        <v>4.840000152587891</v>
      </c>
      <c r="F165" s="6">
        <v>0.8799999952316284</v>
      </c>
      <c r="G165" s="6">
        <v>18.059999465942383</v>
      </c>
      <c r="H165" s="6">
        <v>0.5600000023841858</v>
      </c>
      <c r="I165" s="6">
        <v>3.140000104904175</v>
      </c>
      <c r="J165" s="6" t="s">
        <v>13</v>
      </c>
      <c r="K165" s="6" t="s">
        <v>13</v>
      </c>
      <c r="L165" s="6" t="s">
        <v>13</v>
      </c>
      <c r="M165" s="6" t="s">
        <v>13</v>
      </c>
      <c r="N165" s="6" t="s">
        <v>13</v>
      </c>
    </row>
    <row r="166" spans="1:14" ht="12">
      <c r="A166" t="s">
        <v>20</v>
      </c>
      <c r="B166" s="5">
        <v>2001</v>
      </c>
      <c r="C166" s="6">
        <v>1.4600000381469727</v>
      </c>
      <c r="D166" s="6">
        <v>1.059999942779541</v>
      </c>
      <c r="E166" s="6">
        <v>1.2400000095367432</v>
      </c>
      <c r="F166" s="6">
        <v>8.699999809265137</v>
      </c>
      <c r="G166" s="6">
        <v>4.78000020980835</v>
      </c>
      <c r="H166" s="6">
        <v>2.1600000858306885</v>
      </c>
      <c r="I166" s="6">
        <v>2.859999895095825</v>
      </c>
      <c r="J166" s="6">
        <v>3.740000009536743</v>
      </c>
      <c r="K166" s="6">
        <v>2.559999942779541</v>
      </c>
      <c r="L166" s="6">
        <v>7.699999809265137</v>
      </c>
      <c r="M166" s="6" t="s">
        <v>13</v>
      </c>
      <c r="N166" s="6" t="s">
        <v>13</v>
      </c>
    </row>
    <row r="167" spans="1:14" ht="12">
      <c r="A167" t="s">
        <v>20</v>
      </c>
      <c r="B167" s="5">
        <v>2002</v>
      </c>
      <c r="C167" s="6">
        <v>1.2999999523162842</v>
      </c>
      <c r="D167" s="6">
        <v>0.8600000143051147</v>
      </c>
      <c r="E167" s="6">
        <v>0.9399999976158142</v>
      </c>
      <c r="F167" s="6">
        <v>4.880000114440918</v>
      </c>
      <c r="G167" s="6">
        <v>2.4200000762939453</v>
      </c>
      <c r="H167" s="6">
        <v>1.9600000381469727</v>
      </c>
      <c r="I167" s="6">
        <v>3.5399999618530273</v>
      </c>
      <c r="J167" s="6">
        <v>4.340000152587891</v>
      </c>
      <c r="K167" s="6">
        <v>2.6600000858306885</v>
      </c>
      <c r="L167" s="6">
        <v>1.2000000476837158</v>
      </c>
      <c r="M167" s="6" t="s">
        <v>13</v>
      </c>
      <c r="N167" s="6" t="s">
        <v>13</v>
      </c>
    </row>
    <row r="168" spans="1:14" ht="12">
      <c r="A168" t="s">
        <v>20</v>
      </c>
      <c r="B168" s="5">
        <v>2003</v>
      </c>
      <c r="C168" s="6">
        <v>1.4199999570846558</v>
      </c>
      <c r="D168" s="6">
        <v>2.9000000953674316</v>
      </c>
      <c r="E168" s="6">
        <v>1.4199999570846558</v>
      </c>
      <c r="F168" s="6">
        <v>3.859999895095825</v>
      </c>
      <c r="G168" s="6">
        <v>7.159999847412109</v>
      </c>
      <c r="H168" s="6">
        <v>6.039999961853027</v>
      </c>
      <c r="I168" s="6">
        <v>2.140000104904175</v>
      </c>
      <c r="J168" s="6">
        <v>1.0199999809265137</v>
      </c>
      <c r="K168" s="6">
        <v>0.7599999904632568</v>
      </c>
      <c r="L168" s="6">
        <v>3.7799999713897705</v>
      </c>
      <c r="M168" s="6">
        <v>2.180000066757202</v>
      </c>
      <c r="N168" s="6" t="s">
        <v>13</v>
      </c>
    </row>
    <row r="169" spans="1:14" ht="12">
      <c r="A169" t="s">
        <v>20</v>
      </c>
      <c r="B169" s="5">
        <v>2004</v>
      </c>
      <c r="C169" s="6">
        <v>10.859999656677246</v>
      </c>
      <c r="D169" s="6">
        <v>24.459999084472656</v>
      </c>
      <c r="E169" s="6">
        <v>9.859999656677246</v>
      </c>
      <c r="F169" s="6">
        <v>6.159999847412109</v>
      </c>
      <c r="G169" s="6">
        <v>4.159999847412109</v>
      </c>
      <c r="H169" s="6">
        <v>10</v>
      </c>
      <c r="I169" s="6">
        <v>5.639999866485596</v>
      </c>
      <c r="J169" s="6">
        <v>3.5199999809265137</v>
      </c>
      <c r="K169" s="6">
        <v>2.5399999618530273</v>
      </c>
      <c r="L169" s="6">
        <v>3.0799999237060547</v>
      </c>
      <c r="M169" s="6" t="s">
        <v>13</v>
      </c>
      <c r="N169" s="6" t="s">
        <v>13</v>
      </c>
    </row>
    <row r="170" spans="1:14" ht="12">
      <c r="A170" t="s">
        <v>20</v>
      </c>
      <c r="B170" s="5">
        <v>2005</v>
      </c>
      <c r="C170" s="6">
        <v>6.260000228881836</v>
      </c>
      <c r="D170" s="6">
        <v>7.28000020980835</v>
      </c>
      <c r="E170" s="6">
        <v>1.3799999952316284</v>
      </c>
      <c r="F170" s="6">
        <v>2.640000104904175</v>
      </c>
      <c r="G170" s="6">
        <v>10.380000114440918</v>
      </c>
      <c r="H170" s="6">
        <v>14.600000381469727</v>
      </c>
      <c r="I170" s="6">
        <v>6.139999866485596</v>
      </c>
      <c r="J170" s="6">
        <v>6.079999923706055</v>
      </c>
      <c r="K170" s="6">
        <v>5.340000152587891</v>
      </c>
      <c r="L170" s="6">
        <v>6.980000019073486</v>
      </c>
      <c r="M170" s="6">
        <v>1.0800000429153442</v>
      </c>
      <c r="N170" s="6" t="s">
        <v>13</v>
      </c>
    </row>
    <row r="171" spans="1:14" ht="12">
      <c r="A171" t="s">
        <v>20</v>
      </c>
      <c r="B171" s="5">
        <v>2006</v>
      </c>
      <c r="C171" s="6">
        <v>13.960000038146973</v>
      </c>
      <c r="D171" s="6">
        <v>14.039999961853027</v>
      </c>
      <c r="E171" s="6">
        <v>209.9199981689453</v>
      </c>
      <c r="F171" s="6">
        <v>226.94000244140625</v>
      </c>
      <c r="G171" s="6">
        <v>209.89999389648438</v>
      </c>
      <c r="H171" s="6">
        <v>223.10000610351562</v>
      </c>
      <c r="I171" s="6">
        <v>233.8000030517578</v>
      </c>
      <c r="J171" s="6">
        <v>249.75999450683594</v>
      </c>
      <c r="K171" s="6">
        <v>231.3000030517578</v>
      </c>
      <c r="L171" s="6">
        <v>221.6199951171875</v>
      </c>
      <c r="M171" s="6">
        <v>231.39999389648438</v>
      </c>
      <c r="N171" s="6">
        <v>209.94000244140625</v>
      </c>
    </row>
    <row r="172" spans="1:14" ht="12">
      <c r="A172" t="s">
        <v>20</v>
      </c>
      <c r="B172" s="5">
        <v>2007</v>
      </c>
      <c r="C172" s="6">
        <v>229.33999633789062</v>
      </c>
      <c r="D172" s="6">
        <v>198.10000610351562</v>
      </c>
      <c r="E172" s="6">
        <v>228.02000427246094</v>
      </c>
      <c r="F172" s="6">
        <v>203.3000030517578</v>
      </c>
      <c r="G172" s="6">
        <v>209.47999572753906</v>
      </c>
      <c r="H172" s="6">
        <v>215.72000122070312</v>
      </c>
      <c r="I172" s="6">
        <v>213.60000610351562</v>
      </c>
      <c r="J172" s="6">
        <v>257.1400146484375</v>
      </c>
      <c r="K172" s="6">
        <v>226.47000122070312</v>
      </c>
      <c r="L172" s="6">
        <v>218.02000427246094</v>
      </c>
      <c r="M172" s="6">
        <v>213.9199981689453</v>
      </c>
      <c r="N172" s="6">
        <v>217.0399932861328</v>
      </c>
    </row>
    <row r="173" spans="1:14" ht="12">
      <c r="A173" t="s">
        <v>20</v>
      </c>
      <c r="B173" s="5">
        <v>2008</v>
      </c>
      <c r="C173" s="6">
        <v>217.74000549316406</v>
      </c>
      <c r="D173" s="6">
        <v>199.30999755859375</v>
      </c>
      <c r="E173" s="6">
        <v>207.27000427246094</v>
      </c>
      <c r="F173" s="6">
        <v>215.22000122070312</v>
      </c>
      <c r="G173" s="6">
        <v>202.77999877929688</v>
      </c>
      <c r="H173" s="6">
        <v>184.3800048828125</v>
      </c>
      <c r="I173" s="6">
        <v>210.5800018310547</v>
      </c>
      <c r="J173" s="6">
        <v>225.27000427246094</v>
      </c>
      <c r="K173" s="6">
        <v>217.61000061035156</v>
      </c>
      <c r="L173" s="6">
        <v>196.9600067138672</v>
      </c>
      <c r="M173" s="6">
        <v>177.8000030517578</v>
      </c>
      <c r="N173" s="6">
        <v>187.42999267578125</v>
      </c>
    </row>
    <row r="174" spans="1:14" ht="12">
      <c r="A174" t="s">
        <v>20</v>
      </c>
      <c r="B174" s="5">
        <v>2009</v>
      </c>
      <c r="C174" s="6">
        <v>198.05999755859375</v>
      </c>
      <c r="D174" s="6">
        <v>165.36000061035156</v>
      </c>
      <c r="E174" s="6">
        <v>189.63999938964844</v>
      </c>
      <c r="F174" s="6">
        <v>189.7899932861328</v>
      </c>
      <c r="G174" s="6">
        <v>171.9600067138672</v>
      </c>
      <c r="H174" s="6">
        <v>204.30999755859375</v>
      </c>
      <c r="I174" s="6">
        <v>215.67999267578125</v>
      </c>
      <c r="J174" s="6">
        <v>232.6999969482422</v>
      </c>
      <c r="K174" s="6">
        <v>201.89999389648438</v>
      </c>
      <c r="L174" s="6">
        <v>193.64999389648438</v>
      </c>
      <c r="M174" s="6">
        <v>187.0399932861328</v>
      </c>
      <c r="N174" s="6">
        <v>198.8000030517578</v>
      </c>
    </row>
    <row r="175" spans="1:14" ht="12">
      <c r="A175" t="s">
        <v>20</v>
      </c>
      <c r="B175" s="5">
        <v>2010</v>
      </c>
      <c r="C175" s="6">
        <v>191.9600067138672</v>
      </c>
      <c r="D175" s="6">
        <v>173.72999572753906</v>
      </c>
      <c r="E175" s="6">
        <v>203.0399932861328</v>
      </c>
      <c r="F175" s="6">
        <v>175.6199951171875</v>
      </c>
      <c r="G175" s="6">
        <v>2.2200000286102295</v>
      </c>
      <c r="H175" s="6">
        <v>1.2000000476837158</v>
      </c>
      <c r="I175" s="6">
        <v>10.119999885559082</v>
      </c>
      <c r="J175" s="6">
        <v>2.4000000953674316</v>
      </c>
      <c r="K175" s="6">
        <v>3.559999942779541</v>
      </c>
      <c r="L175" s="6">
        <v>8.680000305175781</v>
      </c>
      <c r="M175" s="6">
        <v>2.2200000286102295</v>
      </c>
      <c r="N175" s="6" t="s">
        <v>13</v>
      </c>
    </row>
    <row r="176" spans="1:14" ht="12">
      <c r="A176" t="s">
        <v>20</v>
      </c>
      <c r="B176" s="5">
        <v>2011</v>
      </c>
      <c r="C176" s="6">
        <v>1.4600000381469727</v>
      </c>
      <c r="D176" s="6">
        <v>4.840000152587891</v>
      </c>
      <c r="E176" s="6">
        <v>2.9200000762939453</v>
      </c>
      <c r="F176" s="6">
        <v>2.7200000286102295</v>
      </c>
      <c r="G176" s="6">
        <v>5.760000228881836</v>
      </c>
      <c r="H176" s="6">
        <v>4.78000020980835</v>
      </c>
      <c r="I176" s="6">
        <v>0.9599999785423279</v>
      </c>
      <c r="J176" s="6">
        <v>6.019999980926514</v>
      </c>
      <c r="K176" s="6">
        <v>2.440000057220459</v>
      </c>
      <c r="L176" s="6">
        <v>3.119999885559082</v>
      </c>
      <c r="M176" s="6">
        <v>0.46000000834465027</v>
      </c>
      <c r="N176" s="6" t="s">
        <v>13</v>
      </c>
    </row>
    <row r="177" spans="1:14" ht="12">
      <c r="A177" t="s">
        <v>20</v>
      </c>
      <c r="B177" s="5">
        <v>2012</v>
      </c>
      <c r="C177" s="6">
        <v>1.8600000143051147</v>
      </c>
      <c r="D177" s="6">
        <v>4.360000133514404</v>
      </c>
      <c r="E177" s="6">
        <v>5.519999980926514</v>
      </c>
      <c r="F177" s="6">
        <v>2.619999885559082</v>
      </c>
      <c r="G177" s="6">
        <v>3.5799999237060547</v>
      </c>
      <c r="H177" s="6">
        <v>3.059999942779541</v>
      </c>
      <c r="I177" s="6">
        <v>12.020000457763672</v>
      </c>
      <c r="J177" s="6">
        <v>5.059999942779541</v>
      </c>
      <c r="K177" s="6">
        <v>0.699999988079071</v>
      </c>
      <c r="L177" s="6">
        <v>0.1599999964237213</v>
      </c>
      <c r="M177" s="6">
        <v>3.380000114440918</v>
      </c>
      <c r="N177" s="6" t="s">
        <v>13</v>
      </c>
    </row>
    <row r="178" spans="1:14" ht="12">
      <c r="A178" t="s">
        <v>20</v>
      </c>
      <c r="B178" s="5">
        <v>2013</v>
      </c>
      <c r="C178" s="6">
        <v>0.6000000238418579</v>
      </c>
      <c r="D178" s="6">
        <v>2.9600000381469727</v>
      </c>
      <c r="E178" s="6">
        <v>2.3399999141693115</v>
      </c>
      <c r="F178" s="6">
        <v>2.9200000762939453</v>
      </c>
      <c r="G178" s="6">
        <v>0.5799999833106995</v>
      </c>
      <c r="H178" s="6">
        <v>3.1600000858306885</v>
      </c>
      <c r="I178" s="6">
        <v>0.46000000834465027</v>
      </c>
      <c r="J178" s="6">
        <v>7.039999961853027</v>
      </c>
      <c r="K178" s="6">
        <v>0</v>
      </c>
      <c r="L178" s="6">
        <v>0.30000001192092896</v>
      </c>
      <c r="M178" s="6">
        <v>9.100000381469727</v>
      </c>
      <c r="N178" s="6">
        <v>0</v>
      </c>
    </row>
    <row r="179" spans="1:14" ht="12">
      <c r="A179" t="s">
        <v>20</v>
      </c>
      <c r="B179" s="5">
        <v>2014</v>
      </c>
      <c r="C179" s="6">
        <v>3.059999942779541</v>
      </c>
      <c r="D179" s="6" t="s">
        <v>13</v>
      </c>
      <c r="E179" s="6">
        <v>2.740000009536743</v>
      </c>
      <c r="F179" s="6">
        <v>0.5199999809265137</v>
      </c>
      <c r="G179" s="6">
        <v>3.4600000381469727</v>
      </c>
      <c r="H179" s="6">
        <v>2.8399999141693115</v>
      </c>
      <c r="I179" s="6">
        <v>1.840000033378601</v>
      </c>
      <c r="J179" s="6">
        <v>2.799999952316284</v>
      </c>
      <c r="K179" s="6">
        <v>0.25999999046325684</v>
      </c>
      <c r="L179" s="6">
        <v>3.619999885559082</v>
      </c>
      <c r="M179" s="6" t="s">
        <v>13</v>
      </c>
      <c r="N179" s="6">
        <v>0.8600000143051147</v>
      </c>
    </row>
    <row r="180" spans="1:14" ht="12">
      <c r="A180" t="s">
        <v>20</v>
      </c>
      <c r="B180" s="5">
        <v>2015</v>
      </c>
      <c r="C180" s="6">
        <v>3.1600000858306885</v>
      </c>
      <c r="D180" s="6">
        <v>0.9800000190734863</v>
      </c>
      <c r="E180" s="6">
        <v>0.36000001430511475</v>
      </c>
      <c r="F180" s="6">
        <v>2.5799999237060547</v>
      </c>
      <c r="G180" s="6">
        <v>1.159999966621399</v>
      </c>
      <c r="H180" s="6">
        <v>1.8200000524520874</v>
      </c>
      <c r="I180" s="6">
        <v>7.460000038146973</v>
      </c>
      <c r="J180" s="6">
        <v>0.5</v>
      </c>
      <c r="K180" s="6">
        <v>0.6800000071525574</v>
      </c>
      <c r="L180" s="6">
        <v>0.30000001192092896</v>
      </c>
      <c r="M180" s="6">
        <v>2.059999942779541</v>
      </c>
      <c r="N180" s="6">
        <v>0.18000000715255737</v>
      </c>
    </row>
    <row r="181" spans="1:14" ht="12">
      <c r="A181" t="s">
        <v>20</v>
      </c>
      <c r="B181" s="5">
        <v>2016</v>
      </c>
      <c r="C181" s="6">
        <v>3.7799999713897705</v>
      </c>
      <c r="D181" s="6">
        <v>0.25999999046325684</v>
      </c>
      <c r="E181" s="6">
        <v>3.9000000953674316</v>
      </c>
      <c r="F181" s="6">
        <v>2.359999895095825</v>
      </c>
      <c r="G181" s="6">
        <v>2.180000066757202</v>
      </c>
      <c r="H181" s="6">
        <v>3</v>
      </c>
      <c r="I181" s="6">
        <v>0.20000000298023224</v>
      </c>
      <c r="J181" s="6">
        <v>4.980000019073486</v>
      </c>
      <c r="K181" s="6">
        <v>2.640000104904175</v>
      </c>
      <c r="L181" s="6">
        <v>0.9599999785423279</v>
      </c>
      <c r="M181" s="6">
        <v>2.180000066757202</v>
      </c>
      <c r="N181" s="6">
        <v>0.3400000035762787</v>
      </c>
    </row>
    <row r="182" spans="1:14" ht="12">
      <c r="A182" t="s">
        <v>20</v>
      </c>
      <c r="B182" s="5">
        <v>2017</v>
      </c>
      <c r="C182" s="6">
        <v>0.46000000834465027</v>
      </c>
      <c r="D182" s="6">
        <v>4.460000038146973</v>
      </c>
      <c r="E182" s="6">
        <v>4.199999809265137</v>
      </c>
      <c r="F182" s="6">
        <v>3.119999885559082</v>
      </c>
      <c r="G182" s="6">
        <v>7.019999980926514</v>
      </c>
      <c r="H182" s="6" t="s">
        <v>13</v>
      </c>
      <c r="I182" s="6">
        <v>4.5</v>
      </c>
      <c r="J182" s="6">
        <v>0.41999998688697815</v>
      </c>
      <c r="K182" s="6">
        <v>0.5600000023841858</v>
      </c>
      <c r="L182" s="6">
        <v>4.460000038146973</v>
      </c>
      <c r="M182" s="6">
        <v>2.7200000286102295</v>
      </c>
      <c r="N182" s="6">
        <v>4.960000038146973</v>
      </c>
    </row>
    <row r="183" spans="1:14" ht="12">
      <c r="A183" t="s">
        <v>20</v>
      </c>
      <c r="B183" s="5">
        <v>2018</v>
      </c>
      <c r="C183" s="6">
        <v>0.6800000071525574</v>
      </c>
      <c r="D183" s="6">
        <v>3.240000009536743</v>
      </c>
      <c r="E183" s="6">
        <v>0.46000000834465027</v>
      </c>
      <c r="F183" s="6">
        <v>2.319999933242798</v>
      </c>
      <c r="G183" s="6">
        <v>0.5</v>
      </c>
      <c r="H183" s="6">
        <v>9.460000038146973</v>
      </c>
      <c r="I183" s="6">
        <v>4.519999980926514</v>
      </c>
      <c r="J183" s="6">
        <v>1.340000033378601</v>
      </c>
      <c r="K183" s="6">
        <v>0.5400000214576721</v>
      </c>
      <c r="L183" s="6">
        <v>2.319999933242798</v>
      </c>
      <c r="M183" s="6">
        <v>11.9399995803833</v>
      </c>
      <c r="N183" s="6">
        <v>38.119998931884766</v>
      </c>
    </row>
    <row r="184" spans="1:14" ht="12">
      <c r="A184" t="s">
        <v>20</v>
      </c>
      <c r="B184" s="5">
        <v>2019</v>
      </c>
      <c r="C184" s="6">
        <v>8.199999809265137</v>
      </c>
      <c r="D184" s="6">
        <v>9.260000228881836</v>
      </c>
      <c r="E184" s="6" t="s">
        <v>13</v>
      </c>
      <c r="F184" s="6">
        <v>1.2400000095367432</v>
      </c>
      <c r="G184" s="6">
        <v>0.3199999928474426</v>
      </c>
      <c r="H184" s="6">
        <v>1.8799999952316284</v>
      </c>
      <c r="I184" s="6">
        <v>0.9800000190734863</v>
      </c>
      <c r="J184" s="6">
        <v>2.4600000381469727</v>
      </c>
      <c r="K184" s="6">
        <v>6.800000190734863</v>
      </c>
      <c r="L184" s="6">
        <v>77.9800033569336</v>
      </c>
      <c r="M184" s="6">
        <v>0.36000001430511475</v>
      </c>
      <c r="N184" s="6" t="s">
        <v>13</v>
      </c>
    </row>
    <row r="185" spans="1:14" ht="12">
      <c r="A185" t="s">
        <v>20</v>
      </c>
      <c r="B185" s="5">
        <v>2020</v>
      </c>
      <c r="C185" s="6"/>
      <c r="D185" s="6"/>
      <c r="E185" s="6"/>
      <c r="F185" s="6"/>
      <c r="G185" s="6"/>
      <c r="H185" s="6">
        <v>0.36000001430511475</v>
      </c>
      <c r="I185" s="6">
        <v>8.00000011920929</v>
      </c>
      <c r="J185" s="6"/>
      <c r="K185" s="6"/>
      <c r="L185" s="6">
        <v>3.099999964237213</v>
      </c>
      <c r="M185" s="6">
        <v>2.1599999368190765</v>
      </c>
      <c r="N185" s="6">
        <v>0.4399999976158142</v>
      </c>
    </row>
    <row r="186" spans="1:14" ht="12">
      <c r="A186" t="s">
        <v>21</v>
      </c>
      <c r="B186" s="5">
        <v>1998</v>
      </c>
      <c r="C186" s="6">
        <v>808.8400268554688</v>
      </c>
      <c r="D186" s="6">
        <v>759.5599975585938</v>
      </c>
      <c r="E186" s="6">
        <v>804.4400024414062</v>
      </c>
      <c r="F186" s="6">
        <v>801.5999755859375</v>
      </c>
      <c r="G186" s="6">
        <v>812.8699951171875</v>
      </c>
      <c r="H186" s="6">
        <v>919.5499877929688</v>
      </c>
      <c r="I186" s="6">
        <v>932.1799926757812</v>
      </c>
      <c r="J186" s="6">
        <v>1027.77001953125</v>
      </c>
      <c r="K186" s="6">
        <v>967.1500244140625</v>
      </c>
      <c r="L186" s="6">
        <v>992.6799926757812</v>
      </c>
      <c r="M186" s="6">
        <v>1038.510009765625</v>
      </c>
      <c r="N186" s="6">
        <v>944.47998046875</v>
      </c>
    </row>
    <row r="187" spans="1:14" ht="12">
      <c r="A187" t="s">
        <v>21</v>
      </c>
      <c r="B187" s="5">
        <v>1999</v>
      </c>
      <c r="C187" s="6">
        <v>987.6799926757812</v>
      </c>
      <c r="D187" s="6">
        <v>828.8400268554688</v>
      </c>
      <c r="E187" s="6">
        <v>1037.4300537109375</v>
      </c>
      <c r="F187" s="6">
        <v>960.3599853515625</v>
      </c>
      <c r="G187" s="6">
        <v>976.5399780273438</v>
      </c>
      <c r="H187" s="6">
        <v>975.8599853515625</v>
      </c>
      <c r="I187" s="6">
        <v>1118.449951171875</v>
      </c>
      <c r="J187" s="6">
        <v>1174.699951171875</v>
      </c>
      <c r="K187" s="6">
        <v>1130.239990234375</v>
      </c>
      <c r="L187" s="6">
        <v>1023.77001953125</v>
      </c>
      <c r="M187" s="6">
        <v>1038.52001953125</v>
      </c>
      <c r="N187" s="6">
        <v>1080.6300048828125</v>
      </c>
    </row>
    <row r="188" spans="1:14" ht="12">
      <c r="A188" t="s">
        <v>21</v>
      </c>
      <c r="B188" s="5">
        <v>2000</v>
      </c>
      <c r="C188" s="6">
        <v>1071.9100341796875</v>
      </c>
      <c r="D188" s="6">
        <v>1025.260009765625</v>
      </c>
      <c r="E188" s="6">
        <v>1049.699951171875</v>
      </c>
      <c r="F188" s="6">
        <v>1001.9199829101562</v>
      </c>
      <c r="G188" s="6">
        <v>1081.1400146484375</v>
      </c>
      <c r="H188" s="6">
        <v>1078.3499755859375</v>
      </c>
      <c r="I188" s="6">
        <v>1182</v>
      </c>
      <c r="J188" s="6">
        <v>1260.97998046875</v>
      </c>
      <c r="K188" s="6">
        <v>1216.5699462890625</v>
      </c>
      <c r="L188" s="6">
        <v>1182.030029296875</v>
      </c>
      <c r="M188" s="6">
        <v>1142.5</v>
      </c>
      <c r="N188" s="6">
        <v>1212.0799560546875</v>
      </c>
    </row>
    <row r="189" spans="1:14" ht="12">
      <c r="A189" t="s">
        <v>21</v>
      </c>
      <c r="B189" s="5">
        <v>2001</v>
      </c>
      <c r="C189" s="6">
        <v>1170.510009765625</v>
      </c>
      <c r="D189" s="6">
        <v>1039.760009765625</v>
      </c>
      <c r="E189" s="6">
        <v>1202.0799560546875</v>
      </c>
      <c r="F189" s="6">
        <v>1188.2099609375</v>
      </c>
      <c r="G189" s="6">
        <v>1320.1199951171875</v>
      </c>
      <c r="H189" s="6">
        <v>1225.22998046875</v>
      </c>
      <c r="I189" s="6">
        <v>1321.699951171875</v>
      </c>
      <c r="J189" s="6">
        <v>1442.2900390625</v>
      </c>
      <c r="K189" s="6">
        <v>1535.469970703125</v>
      </c>
      <c r="L189" s="6">
        <v>1625.18994140625</v>
      </c>
      <c r="M189" s="6">
        <v>1503.22998046875</v>
      </c>
      <c r="N189" s="6">
        <v>1536.3900146484375</v>
      </c>
    </row>
    <row r="190" spans="1:14" ht="12">
      <c r="A190" t="s">
        <v>21</v>
      </c>
      <c r="B190" s="5">
        <v>2002</v>
      </c>
      <c r="C190" s="6">
        <v>1477.18994140625</v>
      </c>
      <c r="D190" s="6">
        <v>1286.0699462890625</v>
      </c>
      <c r="E190" s="6">
        <v>1586.050048828125</v>
      </c>
      <c r="F190" s="6">
        <v>1447.3599853515625</v>
      </c>
      <c r="G190" s="6">
        <v>1499.02001953125</v>
      </c>
      <c r="H190" s="6">
        <v>1344.68994140625</v>
      </c>
      <c r="I190" s="6">
        <v>1621.010009765625</v>
      </c>
      <c r="J190" s="6">
        <v>1756.5899658203125</v>
      </c>
      <c r="K190" s="6">
        <v>1488.199951171875</v>
      </c>
      <c r="L190" s="6">
        <v>1365.7900390625</v>
      </c>
      <c r="M190" s="6">
        <v>1328.3499755859375</v>
      </c>
      <c r="N190" s="6">
        <v>1546.3599853515625</v>
      </c>
    </row>
    <row r="191" spans="1:14" ht="12">
      <c r="A191" t="s">
        <v>21</v>
      </c>
      <c r="B191" s="5">
        <v>2003</v>
      </c>
      <c r="C191" s="6">
        <v>1612.22998046875</v>
      </c>
      <c r="D191" s="6">
        <v>1345.1800537109375</v>
      </c>
      <c r="E191" s="6">
        <v>1370.800048828125</v>
      </c>
      <c r="F191" s="6">
        <v>1369.27001953125</v>
      </c>
      <c r="G191" s="6">
        <v>1488.8199462890625</v>
      </c>
      <c r="H191" s="6">
        <v>1377.989990234375</v>
      </c>
      <c r="I191" s="6">
        <v>1565.6600341796875</v>
      </c>
      <c r="J191" s="6">
        <v>1602.9000244140625</v>
      </c>
      <c r="K191" s="6">
        <v>1562</v>
      </c>
      <c r="L191" s="6">
        <v>1683.77001953125</v>
      </c>
      <c r="M191" s="6">
        <v>1338.469970703125</v>
      </c>
      <c r="N191" s="6">
        <v>1443.550048828125</v>
      </c>
    </row>
    <row r="192" spans="1:14" ht="12">
      <c r="A192" t="s">
        <v>21</v>
      </c>
      <c r="B192" s="5">
        <v>2004</v>
      </c>
      <c r="C192" s="6">
        <v>1486.52001953125</v>
      </c>
      <c r="D192" s="6">
        <v>1286.219970703125</v>
      </c>
      <c r="E192" s="6">
        <v>1483.9200439453125</v>
      </c>
      <c r="F192" s="6">
        <v>1407.6300048828125</v>
      </c>
      <c r="G192" s="6">
        <v>1329.8199462890625</v>
      </c>
      <c r="H192" s="6">
        <v>1404.1099853515625</v>
      </c>
      <c r="I192" s="6">
        <v>1490.3499755859375</v>
      </c>
      <c r="J192" s="6">
        <v>1668.02001953125</v>
      </c>
      <c r="K192" s="6">
        <v>1429.280029296875</v>
      </c>
      <c r="L192" s="6">
        <v>1316.8599853515625</v>
      </c>
      <c r="M192" s="6">
        <v>1506.72998046875</v>
      </c>
      <c r="N192" s="6">
        <v>1372.780029296875</v>
      </c>
    </row>
    <row r="193" spans="1:14" ht="12">
      <c r="A193" t="s">
        <v>21</v>
      </c>
      <c r="B193" s="5">
        <v>2005</v>
      </c>
      <c r="C193" s="6">
        <v>1428.1400146484375</v>
      </c>
      <c r="D193" s="6">
        <v>1246.8699951171875</v>
      </c>
      <c r="E193" s="6">
        <v>1434.4100341796875</v>
      </c>
      <c r="F193" s="6">
        <v>1344.97998046875</v>
      </c>
      <c r="G193" s="6">
        <v>1358.8499755859375</v>
      </c>
      <c r="H193" s="6">
        <v>1402.6099853515625</v>
      </c>
      <c r="I193" s="6">
        <v>1365.6500244140625</v>
      </c>
      <c r="J193" s="6">
        <v>1534.8800048828125</v>
      </c>
      <c r="K193" s="6">
        <v>1506.1500244140625</v>
      </c>
      <c r="L193" s="6">
        <v>1479.93994140625</v>
      </c>
      <c r="M193" s="6">
        <v>1418.760009765625</v>
      </c>
      <c r="N193" s="6">
        <v>2082.340087890625</v>
      </c>
    </row>
    <row r="194" spans="1:14" ht="12">
      <c r="A194" t="s">
        <v>21</v>
      </c>
      <c r="B194" s="5">
        <v>2006</v>
      </c>
      <c r="C194" s="6">
        <v>1540.530029296875</v>
      </c>
      <c r="D194" s="6">
        <v>1318.6199951171875</v>
      </c>
      <c r="E194" s="6">
        <v>1494.06005859375</v>
      </c>
      <c r="F194" s="6">
        <v>1440.5699462890625</v>
      </c>
      <c r="G194" s="6">
        <v>1624.1400146484375</v>
      </c>
      <c r="H194" s="6">
        <v>1699.81005859375</v>
      </c>
      <c r="I194" s="6">
        <v>1603.010009765625</v>
      </c>
      <c r="J194" s="6">
        <v>1793.8699951171875</v>
      </c>
      <c r="K194" s="6">
        <v>1664.530029296875</v>
      </c>
      <c r="L194" s="6">
        <v>1636.239990234375</v>
      </c>
      <c r="M194" s="6">
        <v>1648.7900390625</v>
      </c>
      <c r="N194" s="6">
        <v>1627.219970703125</v>
      </c>
    </row>
    <row r="195" spans="1:14" ht="12">
      <c r="A195" t="s">
        <v>21</v>
      </c>
      <c r="B195" s="5">
        <v>2007</v>
      </c>
      <c r="C195" s="6">
        <v>1751.9200439453125</v>
      </c>
      <c r="D195" s="6">
        <v>1433.2099609375</v>
      </c>
      <c r="E195" s="6">
        <v>1676.2900390625</v>
      </c>
      <c r="F195" s="6">
        <v>1501.010009765625</v>
      </c>
      <c r="G195" s="6">
        <v>1722.2099609375</v>
      </c>
      <c r="H195" s="6">
        <v>1817.030029296875</v>
      </c>
      <c r="I195" s="6">
        <v>1776.6500244140625</v>
      </c>
      <c r="J195" s="6">
        <v>1951.5899658203125</v>
      </c>
      <c r="K195" s="6">
        <v>1910.06005859375</v>
      </c>
      <c r="L195" s="6">
        <v>1857.7099609375</v>
      </c>
      <c r="M195" s="6">
        <v>1871.1800537109375</v>
      </c>
      <c r="N195" s="6">
        <v>1721.1600341796875</v>
      </c>
    </row>
    <row r="196" spans="1:14" ht="12">
      <c r="A196" t="s">
        <v>21</v>
      </c>
      <c r="B196" s="5">
        <v>2008</v>
      </c>
      <c r="C196" s="6">
        <v>1710.800048828125</v>
      </c>
      <c r="D196" s="6">
        <v>1756.1700439453125</v>
      </c>
      <c r="E196" s="6">
        <v>1722.8199462890625</v>
      </c>
      <c r="F196" s="6">
        <v>1659.199951171875</v>
      </c>
      <c r="G196" s="6">
        <v>1627.43994140625</v>
      </c>
      <c r="H196" s="6">
        <v>1653.4200439453125</v>
      </c>
      <c r="I196" s="6">
        <v>1758.6800537109375</v>
      </c>
      <c r="J196" s="6">
        <v>1820.18994140625</v>
      </c>
      <c r="K196" s="6">
        <v>1681.699951171875</v>
      </c>
      <c r="L196" s="6">
        <v>1644.1400146484375</v>
      </c>
      <c r="M196" s="6">
        <v>1502.43994140625</v>
      </c>
      <c r="N196" s="6">
        <v>1571.219970703125</v>
      </c>
    </row>
    <row r="197" spans="1:14" ht="12">
      <c r="A197" t="s">
        <v>21</v>
      </c>
      <c r="B197" s="5">
        <v>2009</v>
      </c>
      <c r="C197" s="6">
        <v>1510.27001953125</v>
      </c>
      <c r="D197" s="6">
        <v>1351.22998046875</v>
      </c>
      <c r="E197" s="6">
        <v>1559.800048828125</v>
      </c>
      <c r="F197" s="6">
        <v>1357.4300537109375</v>
      </c>
      <c r="G197" s="6">
        <v>1397.47998046875</v>
      </c>
      <c r="H197" s="6">
        <v>1493.1400146484375</v>
      </c>
      <c r="I197" s="6">
        <v>1656.699951171875</v>
      </c>
      <c r="J197" s="6">
        <v>1575.530029296875</v>
      </c>
      <c r="K197" s="6">
        <v>1642.3499755859375</v>
      </c>
      <c r="L197" s="6">
        <v>1441.739990234375</v>
      </c>
      <c r="M197" s="6">
        <v>1418.8399658203125</v>
      </c>
      <c r="N197" s="6">
        <v>1386.5699462890625</v>
      </c>
    </row>
    <row r="198" spans="1:14" ht="12">
      <c r="A198" t="s">
        <v>21</v>
      </c>
      <c r="B198" s="5">
        <v>2010</v>
      </c>
      <c r="C198" s="6">
        <v>1455.31005859375</v>
      </c>
      <c r="D198" s="6">
        <v>1330.7099609375</v>
      </c>
      <c r="E198" s="6">
        <v>1524.68994140625</v>
      </c>
      <c r="F198" s="6">
        <v>1390.199951171875</v>
      </c>
      <c r="G198" s="6">
        <v>1356.699951171875</v>
      </c>
      <c r="H198" s="6">
        <v>1349.050048828125</v>
      </c>
      <c r="I198" s="6">
        <v>1433.719970703125</v>
      </c>
      <c r="J198" s="6">
        <v>1485.1500244140625</v>
      </c>
      <c r="K198" s="6">
        <v>1491.7900390625</v>
      </c>
      <c r="L198" s="6">
        <v>1361.9599609375</v>
      </c>
      <c r="M198" s="6">
        <v>1328.56005859375</v>
      </c>
      <c r="N198" s="6">
        <v>1414.0899658203125</v>
      </c>
    </row>
    <row r="199" spans="1:14" ht="12">
      <c r="A199" t="s">
        <v>21</v>
      </c>
      <c r="B199" s="5">
        <v>2011</v>
      </c>
      <c r="C199" s="6">
        <v>1328.9300537109375</v>
      </c>
      <c r="D199" s="6">
        <v>1207.1600341796875</v>
      </c>
      <c r="E199" s="6">
        <v>1412.6600341796875</v>
      </c>
      <c r="F199" s="6">
        <v>1266.1700439453125</v>
      </c>
      <c r="G199" s="6">
        <v>1374.4599609375</v>
      </c>
      <c r="H199" s="6">
        <v>1301.1099853515625</v>
      </c>
      <c r="I199" s="6">
        <v>1494.9100341796875</v>
      </c>
      <c r="J199" s="6">
        <v>1483.7099609375</v>
      </c>
      <c r="K199" s="6">
        <v>1493.5</v>
      </c>
      <c r="L199" s="6">
        <v>1401.2900390625</v>
      </c>
      <c r="M199" s="6">
        <v>1307.4599609375</v>
      </c>
      <c r="N199" s="6">
        <v>1341.1600341796875</v>
      </c>
    </row>
    <row r="200" spans="1:14" ht="12">
      <c r="A200" t="s">
        <v>21</v>
      </c>
      <c r="B200" s="5">
        <v>2012</v>
      </c>
      <c r="C200" s="6">
        <v>1347.280029296875</v>
      </c>
      <c r="D200" s="6">
        <v>1215.22998046875</v>
      </c>
      <c r="E200" s="6">
        <v>1302.469970703125</v>
      </c>
      <c r="F200" s="6">
        <v>1353.6700439453125</v>
      </c>
      <c r="G200" s="6">
        <v>1260.1099853515625</v>
      </c>
      <c r="H200" s="6">
        <v>1290.8299560546875</v>
      </c>
      <c r="I200" s="6">
        <v>1384.3499755859375</v>
      </c>
      <c r="J200" s="6">
        <v>1413.6500244140625</v>
      </c>
      <c r="K200" s="6">
        <v>1334.7099609375</v>
      </c>
      <c r="L200" s="6">
        <v>1338.5999755859375</v>
      </c>
      <c r="M200" s="6">
        <v>1269.300048828125</v>
      </c>
      <c r="N200" s="6">
        <v>1264.949951171875</v>
      </c>
    </row>
    <row r="201" spans="1:14" ht="12">
      <c r="A201" t="s">
        <v>21</v>
      </c>
      <c r="B201" s="5">
        <v>2013</v>
      </c>
      <c r="C201" s="6">
        <v>1307.9200439453125</v>
      </c>
      <c r="D201" s="6">
        <v>1177.0400390625</v>
      </c>
      <c r="E201" s="6">
        <v>1336.3299560546875</v>
      </c>
      <c r="F201" s="6">
        <v>1274.719970703125</v>
      </c>
      <c r="G201" s="6">
        <v>1268.800048828125</v>
      </c>
      <c r="H201" s="6">
        <v>1254.5899658203125</v>
      </c>
      <c r="I201" s="6">
        <v>1415.5400390625</v>
      </c>
      <c r="J201" s="6">
        <v>1450.3800048828125</v>
      </c>
      <c r="K201" s="6">
        <v>1356.9200439453125</v>
      </c>
      <c r="L201" s="6">
        <v>1498.780029296875</v>
      </c>
      <c r="M201" s="6">
        <v>1270</v>
      </c>
      <c r="N201" s="6">
        <v>1386.93994140625</v>
      </c>
    </row>
    <row r="202" spans="1:14" ht="12">
      <c r="A202" t="s">
        <v>21</v>
      </c>
      <c r="B202" s="5">
        <v>2014</v>
      </c>
      <c r="C202" s="6">
        <v>1446.6099853515625</v>
      </c>
      <c r="D202" s="6">
        <v>1247.510009765625</v>
      </c>
      <c r="E202" s="6">
        <v>1515.1500244140625</v>
      </c>
      <c r="F202" s="6">
        <v>1424.75</v>
      </c>
      <c r="G202" s="6">
        <v>1410.0699462890625</v>
      </c>
      <c r="H202" s="6">
        <v>1396.4100341796875</v>
      </c>
      <c r="I202" s="6">
        <v>1502.8499755859375</v>
      </c>
      <c r="J202" s="6">
        <v>1597.27001953125</v>
      </c>
      <c r="K202" s="6">
        <v>1536.72998046875</v>
      </c>
      <c r="L202" s="6">
        <v>1495.780029296875</v>
      </c>
      <c r="M202" s="6">
        <v>1386.6500244140625</v>
      </c>
      <c r="N202" s="6">
        <v>1411.219970703125</v>
      </c>
    </row>
    <row r="203" spans="1:14" ht="12">
      <c r="A203" t="s">
        <v>21</v>
      </c>
      <c r="B203" s="5">
        <v>2015</v>
      </c>
      <c r="C203" s="6">
        <v>1502.5</v>
      </c>
      <c r="D203" s="6">
        <v>1276.219970703125</v>
      </c>
      <c r="E203" s="6">
        <v>1402.6099853515625</v>
      </c>
      <c r="F203" s="6">
        <v>1451.8399658203125</v>
      </c>
      <c r="G203" s="6">
        <v>1450.489990234375</v>
      </c>
      <c r="H203" s="6">
        <v>1446.550048828125</v>
      </c>
      <c r="I203" s="6">
        <v>1604.6700439453125</v>
      </c>
      <c r="J203" s="6">
        <v>1545.0400390625</v>
      </c>
      <c r="K203" s="6">
        <v>1558.9300537109375</v>
      </c>
      <c r="L203" s="6">
        <v>1482.1500244140625</v>
      </c>
      <c r="M203" s="6">
        <v>1464.760009765625</v>
      </c>
      <c r="N203" s="6">
        <v>1552.1500244140625</v>
      </c>
    </row>
    <row r="204" spans="1:14" ht="12">
      <c r="A204" t="s">
        <v>21</v>
      </c>
      <c r="B204" s="5">
        <v>2016</v>
      </c>
      <c r="C204" s="6">
        <v>1508.1700439453125</v>
      </c>
      <c r="D204" s="6">
        <v>1403.8199462890625</v>
      </c>
      <c r="E204" s="6">
        <v>1517.7099609375</v>
      </c>
      <c r="F204" s="6">
        <v>1576.1199951171875</v>
      </c>
      <c r="G204" s="6">
        <v>1564.8599853515625</v>
      </c>
      <c r="H204" s="6">
        <v>1546.9000244140625</v>
      </c>
      <c r="I204" s="6">
        <v>1645.2900390625</v>
      </c>
      <c r="J204" s="6">
        <v>1710.6500244140625</v>
      </c>
      <c r="K204" s="6">
        <v>1602.8299560546875</v>
      </c>
      <c r="L204" s="6">
        <v>1584.3499755859375</v>
      </c>
      <c r="M204" s="6">
        <v>1695.8199462890625</v>
      </c>
      <c r="N204" s="6">
        <v>1714.1800537109375</v>
      </c>
    </row>
    <row r="205" spans="1:14" ht="12">
      <c r="A205" t="s">
        <v>21</v>
      </c>
      <c r="B205" s="5">
        <v>2017</v>
      </c>
      <c r="C205" s="6">
        <v>1641.3800048828125</v>
      </c>
      <c r="D205" s="6">
        <v>1525.030029296875</v>
      </c>
      <c r="E205" s="6">
        <v>1626.0799560546875</v>
      </c>
      <c r="F205" s="6">
        <v>1588.550048828125</v>
      </c>
      <c r="G205" s="6">
        <v>1767.18994140625</v>
      </c>
      <c r="H205" s="6">
        <v>1675.8499755859375</v>
      </c>
      <c r="I205" s="6">
        <v>1740.199951171875</v>
      </c>
      <c r="J205" s="6">
        <v>1771.31005859375</v>
      </c>
      <c r="K205" s="6">
        <v>1676.77001953125</v>
      </c>
      <c r="L205" s="6">
        <v>1624.530029296875</v>
      </c>
      <c r="M205" s="6">
        <v>1647.1400146484375</v>
      </c>
      <c r="N205" s="6">
        <v>1802.5400390625</v>
      </c>
    </row>
    <row r="206" spans="1:14" ht="12">
      <c r="A206" t="s">
        <v>21</v>
      </c>
      <c r="B206" s="5">
        <v>2018</v>
      </c>
      <c r="C206" s="6">
        <v>1737.050048828125</v>
      </c>
      <c r="D206" s="6">
        <v>1594.5799560546875</v>
      </c>
      <c r="E206" s="6">
        <v>1851.9100341796875</v>
      </c>
      <c r="F206" s="6">
        <v>1726.0699462890625</v>
      </c>
      <c r="G206" s="6">
        <v>1717.1500244140625</v>
      </c>
      <c r="H206" s="6">
        <v>1647.030029296875</v>
      </c>
      <c r="I206" s="6">
        <v>1776.72998046875</v>
      </c>
      <c r="J206" s="6">
        <v>1732.239990234375</v>
      </c>
      <c r="K206" s="6">
        <v>1696.3599853515625</v>
      </c>
      <c r="L206" s="6">
        <v>1788.22998046875</v>
      </c>
      <c r="M206" s="6">
        <v>1672</v>
      </c>
      <c r="N206" s="6">
        <v>1685.3599853515625</v>
      </c>
    </row>
    <row r="207" spans="1:14" ht="12">
      <c r="A207" t="s">
        <v>21</v>
      </c>
      <c r="B207" s="5">
        <v>2019</v>
      </c>
      <c r="C207" s="6">
        <v>1701.760009765625</v>
      </c>
      <c r="D207" s="6">
        <v>1554.18994140625</v>
      </c>
      <c r="E207" s="6">
        <v>1683.739990234375</v>
      </c>
      <c r="F207" s="6">
        <v>1709.8599853515625</v>
      </c>
      <c r="G207" s="6">
        <v>1711.8299560546875</v>
      </c>
      <c r="H207" s="6">
        <v>1741.5400390625</v>
      </c>
      <c r="I207" s="6">
        <v>1780.9100341796875</v>
      </c>
      <c r="J207" s="6">
        <v>1751.3199462890625</v>
      </c>
      <c r="K207" s="6">
        <v>1764.47998046875</v>
      </c>
      <c r="L207" s="6">
        <v>1767.1300048828125</v>
      </c>
      <c r="M207" s="6">
        <v>1657.31005859375</v>
      </c>
      <c r="N207" s="6">
        <v>1740.050048828125</v>
      </c>
    </row>
    <row r="208" spans="1:14" ht="12">
      <c r="A208" t="s">
        <v>21</v>
      </c>
      <c r="B208" s="5">
        <v>2020</v>
      </c>
      <c r="C208" s="6">
        <v>1730.3600032683462</v>
      </c>
      <c r="D208" s="6">
        <v>1636.2000005785376</v>
      </c>
      <c r="E208" s="6">
        <v>1756.5600000023842</v>
      </c>
      <c r="F208" s="6">
        <v>1515.5900006368756</v>
      </c>
      <c r="G208" s="6">
        <v>1646.310004575178</v>
      </c>
      <c r="H208" s="6">
        <v>1778.5599965527654</v>
      </c>
      <c r="I208" s="6">
        <v>1897.190003812313</v>
      </c>
      <c r="J208" s="6">
        <v>1821.0100047066808</v>
      </c>
      <c r="K208" s="6">
        <v>1849.3900005370378</v>
      </c>
      <c r="L208" s="6">
        <v>2052.6800019964576</v>
      </c>
      <c r="M208" s="6">
        <v>1803.1200029551983</v>
      </c>
      <c r="N208" s="6">
        <v>2018.5799994170666</v>
      </c>
    </row>
    <row r="209" spans="1:14" ht="12">
      <c r="A209" t="s">
        <v>22</v>
      </c>
      <c r="B209" s="5">
        <v>1998</v>
      </c>
      <c r="C209" s="6">
        <v>185.05999755859375</v>
      </c>
      <c r="D209" s="6">
        <v>153.3800048828125</v>
      </c>
      <c r="E209" s="6">
        <v>179.27999877929688</v>
      </c>
      <c r="F209" s="6">
        <v>158.4600067138672</v>
      </c>
      <c r="G209" s="6">
        <v>157.02000427246094</v>
      </c>
      <c r="H209" s="6">
        <v>178.10000610351562</v>
      </c>
      <c r="I209" s="6">
        <v>186.25999450683594</v>
      </c>
      <c r="J209" s="6">
        <v>178.74000549316406</v>
      </c>
      <c r="K209" s="6">
        <v>174.3800048828125</v>
      </c>
      <c r="L209" s="6">
        <v>179.0399932861328</v>
      </c>
      <c r="M209" s="6">
        <v>174.82000732421875</v>
      </c>
      <c r="N209" s="6">
        <v>166.25999450683594</v>
      </c>
    </row>
    <row r="210" spans="1:14" ht="12">
      <c r="A210" t="s">
        <v>22</v>
      </c>
      <c r="B210" s="5">
        <v>1999</v>
      </c>
      <c r="C210" s="6">
        <v>191.4600067138672</v>
      </c>
      <c r="D210" s="6">
        <v>152.8800048828125</v>
      </c>
      <c r="E210" s="6">
        <v>174.32000732421875</v>
      </c>
      <c r="F210" s="6">
        <v>170.13999938964844</v>
      </c>
      <c r="G210" s="6">
        <v>176.9600067138672</v>
      </c>
      <c r="H210" s="6">
        <v>172.5399932861328</v>
      </c>
      <c r="I210" s="6">
        <v>208.8800048828125</v>
      </c>
      <c r="J210" s="6">
        <v>211.22000122070312</v>
      </c>
      <c r="K210" s="6">
        <v>180.82000732421875</v>
      </c>
      <c r="L210" s="6">
        <v>188.4600067138672</v>
      </c>
      <c r="M210" s="6">
        <v>183.6999969482422</v>
      </c>
      <c r="N210" s="6">
        <v>177.44000244140625</v>
      </c>
    </row>
    <row r="211" spans="1:14" ht="12">
      <c r="A211" t="s">
        <v>22</v>
      </c>
      <c r="B211" s="5">
        <v>2000</v>
      </c>
      <c r="C211" s="6">
        <v>203.22000122070312</v>
      </c>
      <c r="D211" s="6">
        <v>171.75999450683594</v>
      </c>
      <c r="E211" s="6">
        <v>176.47999572753906</v>
      </c>
      <c r="F211" s="6">
        <v>176.72000122070312</v>
      </c>
      <c r="G211" s="6">
        <v>171.72000122070312</v>
      </c>
      <c r="H211" s="6">
        <v>217.8800048828125</v>
      </c>
      <c r="I211" s="6">
        <v>210.8800048828125</v>
      </c>
      <c r="J211" s="6">
        <v>221.0800018310547</v>
      </c>
      <c r="K211" s="6">
        <v>188.3800048828125</v>
      </c>
      <c r="L211" s="6">
        <v>197.6999969482422</v>
      </c>
      <c r="M211" s="6">
        <v>179.4199981689453</v>
      </c>
      <c r="N211" s="6">
        <v>187.67999267578125</v>
      </c>
    </row>
    <row r="212" spans="1:14" ht="12">
      <c r="A212" t="s">
        <v>22</v>
      </c>
      <c r="B212" s="5">
        <v>2001</v>
      </c>
      <c r="C212" s="6">
        <v>207.77999877929688</v>
      </c>
      <c r="D212" s="6">
        <v>175.6999969482422</v>
      </c>
      <c r="E212" s="6">
        <v>207.1999969482422</v>
      </c>
      <c r="F212" s="6">
        <v>196.75999450683594</v>
      </c>
      <c r="G212" s="6">
        <v>215.55999755859375</v>
      </c>
      <c r="H212" s="6">
        <v>221.97999572753906</v>
      </c>
      <c r="I212" s="6">
        <v>235.05999755859375</v>
      </c>
      <c r="J212" s="6">
        <v>228.60000610351562</v>
      </c>
      <c r="K212" s="6">
        <v>197.74000549316406</v>
      </c>
      <c r="L212" s="6">
        <v>242.27999877929688</v>
      </c>
      <c r="M212" s="6">
        <v>198.6199951171875</v>
      </c>
      <c r="N212" s="6">
        <v>221.27999877929688</v>
      </c>
    </row>
    <row r="213" spans="1:14" ht="12">
      <c r="A213" t="s">
        <v>22</v>
      </c>
      <c r="B213" s="5">
        <v>2002</v>
      </c>
      <c r="C213" s="6">
        <v>210.44000244140625</v>
      </c>
      <c r="D213" s="6">
        <v>180.14999389648438</v>
      </c>
      <c r="E213" s="6">
        <v>184</v>
      </c>
      <c r="F213" s="6">
        <v>215.9199981689453</v>
      </c>
      <c r="G213" s="6">
        <v>192.72000122070312</v>
      </c>
      <c r="H213" s="6">
        <v>216.39999389648438</v>
      </c>
      <c r="I213" s="6">
        <v>276.0400085449219</v>
      </c>
      <c r="J213" s="6">
        <v>243.5</v>
      </c>
      <c r="K213" s="6">
        <v>219.6999969482422</v>
      </c>
      <c r="L213" s="6">
        <v>221.6199951171875</v>
      </c>
      <c r="M213" s="6">
        <v>220.5399932861328</v>
      </c>
      <c r="N213" s="6">
        <v>249.39999389648438</v>
      </c>
    </row>
    <row r="214" spans="1:14" ht="12">
      <c r="A214" t="s">
        <v>22</v>
      </c>
      <c r="B214" s="5">
        <v>2003</v>
      </c>
      <c r="C214" s="6">
        <v>258.2799987792969</v>
      </c>
      <c r="D214" s="6">
        <v>233.3800048828125</v>
      </c>
      <c r="E214" s="6">
        <v>221</v>
      </c>
      <c r="F214" s="6">
        <v>222.5399932861328</v>
      </c>
      <c r="G214" s="6">
        <v>224.36000061035156</v>
      </c>
      <c r="H214" s="6">
        <v>250.25999450683594</v>
      </c>
      <c r="I214" s="6">
        <v>323.5</v>
      </c>
      <c r="J214" s="6">
        <v>311.6199951171875</v>
      </c>
      <c r="K214" s="6">
        <v>325.760009765625</v>
      </c>
      <c r="L214" s="6">
        <v>318.1400146484375</v>
      </c>
      <c r="M214" s="6">
        <v>241.32000732421875</v>
      </c>
      <c r="N214" s="6">
        <v>278.739990234375</v>
      </c>
    </row>
    <row r="215" spans="1:14" ht="12">
      <c r="A215" t="s">
        <v>22</v>
      </c>
      <c r="B215" s="5">
        <v>2004</v>
      </c>
      <c r="C215" s="6">
        <v>260.0199890136719</v>
      </c>
      <c r="D215" s="6">
        <v>196.63999938964844</v>
      </c>
      <c r="E215" s="6">
        <v>230.63999938964844</v>
      </c>
      <c r="F215" s="6">
        <v>170.94000244140625</v>
      </c>
      <c r="G215" s="6">
        <v>223.0800018310547</v>
      </c>
      <c r="H215" s="6">
        <v>314.5199890136719</v>
      </c>
      <c r="I215" s="6">
        <v>329.0199890136719</v>
      </c>
      <c r="J215" s="6">
        <v>266.1700134277344</v>
      </c>
      <c r="K215" s="6">
        <v>260.5400085449219</v>
      </c>
      <c r="L215" s="6">
        <v>244.44000244140625</v>
      </c>
      <c r="M215" s="6">
        <v>229.74000549316406</v>
      </c>
      <c r="N215" s="6">
        <v>221.82000732421875</v>
      </c>
    </row>
    <row r="216" spans="1:14" ht="12">
      <c r="A216" t="s">
        <v>22</v>
      </c>
      <c r="B216" s="5">
        <v>2005</v>
      </c>
      <c r="C216" s="6">
        <v>35.65999984741211</v>
      </c>
      <c r="D216" s="6">
        <v>22.399999618530273</v>
      </c>
      <c r="E216" s="6">
        <v>32.34000015258789</v>
      </c>
      <c r="F216" s="6">
        <v>44.20000076293945</v>
      </c>
      <c r="G216" s="6">
        <v>28.18000030517578</v>
      </c>
      <c r="H216" s="6">
        <v>62.34000015258789</v>
      </c>
      <c r="I216" s="6">
        <v>57.86000061035156</v>
      </c>
      <c r="J216" s="6">
        <v>7.340000152587891</v>
      </c>
      <c r="K216" s="6">
        <v>4.579999923706055</v>
      </c>
      <c r="L216" s="6">
        <v>5.260000228881836</v>
      </c>
      <c r="M216" s="6">
        <v>18.079999923706055</v>
      </c>
      <c r="N216" s="6">
        <v>20.34000015258789</v>
      </c>
    </row>
    <row r="217" spans="1:14" ht="12">
      <c r="A217" t="s">
        <v>22</v>
      </c>
      <c r="B217" s="5">
        <v>2006</v>
      </c>
      <c r="C217" s="6">
        <v>28.040000915527344</v>
      </c>
      <c r="D217" s="6">
        <v>4.599999904632568</v>
      </c>
      <c r="E217" s="6">
        <v>9.279999732971191</v>
      </c>
      <c r="F217" s="6">
        <v>7.539999961853027</v>
      </c>
      <c r="G217" s="6">
        <v>16.3799991607666</v>
      </c>
      <c r="H217" s="6">
        <v>38</v>
      </c>
      <c r="I217" s="6">
        <v>43.63999938964844</v>
      </c>
      <c r="J217" s="6">
        <v>28.5</v>
      </c>
      <c r="K217" s="6">
        <v>36.119998931884766</v>
      </c>
      <c r="L217" s="6">
        <v>39.779998779296875</v>
      </c>
      <c r="M217" s="6">
        <v>27.079999923706055</v>
      </c>
      <c r="N217" s="6">
        <v>36.619998931884766</v>
      </c>
    </row>
    <row r="218" spans="1:14" ht="12">
      <c r="A218" t="s">
        <v>22</v>
      </c>
      <c r="B218" s="5">
        <v>2007</v>
      </c>
      <c r="C218" s="6">
        <v>35.040000915527344</v>
      </c>
      <c r="D218" s="6">
        <v>23.940000534057617</v>
      </c>
      <c r="E218" s="6">
        <v>44.900001525878906</v>
      </c>
      <c r="F218" s="6">
        <v>27</v>
      </c>
      <c r="G218" s="6">
        <v>41.2400016784668</v>
      </c>
      <c r="H218" s="6">
        <v>74.5</v>
      </c>
      <c r="I218" s="6">
        <v>36.459999084472656</v>
      </c>
      <c r="J218" s="6">
        <v>26.780000686645508</v>
      </c>
      <c r="K218" s="6">
        <v>11.579999923706055</v>
      </c>
      <c r="L218" s="6">
        <v>20.3799991607666</v>
      </c>
      <c r="M218" s="6">
        <v>20.100000381469727</v>
      </c>
      <c r="N218" s="6">
        <v>20.260000228881836</v>
      </c>
    </row>
    <row r="219" spans="1:14" ht="12">
      <c r="A219" t="s">
        <v>22</v>
      </c>
      <c r="B219" s="5">
        <v>2008</v>
      </c>
      <c r="C219" s="6">
        <v>24.280000686645508</v>
      </c>
      <c r="D219" s="6">
        <v>50.58000183105469</v>
      </c>
      <c r="E219" s="6">
        <v>37.779998779296875</v>
      </c>
      <c r="F219" s="6">
        <v>39.720001220703125</v>
      </c>
      <c r="G219" s="6">
        <v>21.84000015258789</v>
      </c>
      <c r="H219" s="6">
        <v>40.15999984741211</v>
      </c>
      <c r="I219" s="6">
        <v>84.08000183105469</v>
      </c>
      <c r="J219" s="6">
        <v>23.479999542236328</v>
      </c>
      <c r="K219" s="6">
        <v>25.979999542236328</v>
      </c>
      <c r="L219" s="6">
        <v>37.119998931884766</v>
      </c>
      <c r="M219" s="6">
        <v>10.579999923706055</v>
      </c>
      <c r="N219" s="6">
        <v>22.700000762939453</v>
      </c>
    </row>
    <row r="220" spans="1:14" ht="12">
      <c r="A220" t="s">
        <v>22</v>
      </c>
      <c r="B220" s="5">
        <v>2009</v>
      </c>
      <c r="C220" s="6">
        <v>16.899999618530273</v>
      </c>
      <c r="D220" s="6">
        <v>5.340000152587891</v>
      </c>
      <c r="E220" s="6">
        <v>20.959999084472656</v>
      </c>
      <c r="F220" s="6">
        <v>22.420000076293945</v>
      </c>
      <c r="G220" s="6">
        <v>59.540000915527344</v>
      </c>
      <c r="H220" s="6">
        <v>22.399999618530273</v>
      </c>
      <c r="I220" s="6">
        <v>34.91999816894531</v>
      </c>
      <c r="J220" s="6">
        <v>20.34000015258789</v>
      </c>
      <c r="K220" s="6">
        <v>17.799999237060547</v>
      </c>
      <c r="L220" s="6">
        <v>26.68000030517578</v>
      </c>
      <c r="M220" s="6">
        <v>16.360000610351562</v>
      </c>
      <c r="N220" s="6">
        <v>16.68000030517578</v>
      </c>
    </row>
    <row r="221" spans="1:14" ht="12">
      <c r="A221" t="s">
        <v>22</v>
      </c>
      <c r="B221" s="5">
        <v>2010</v>
      </c>
      <c r="C221" s="6">
        <v>16.020000457763672</v>
      </c>
      <c r="D221" s="6">
        <v>2.4200000762939453</v>
      </c>
      <c r="E221" s="6">
        <v>17.68000030517578</v>
      </c>
      <c r="F221" s="6">
        <v>17.020000457763672</v>
      </c>
      <c r="G221" s="6">
        <v>18.5</v>
      </c>
      <c r="H221" s="6">
        <v>20.479999542236328</v>
      </c>
      <c r="I221" s="6">
        <v>25.059999465942383</v>
      </c>
      <c r="J221" s="6">
        <v>3.5399999618530273</v>
      </c>
      <c r="K221" s="6">
        <v>4.139999866485596</v>
      </c>
      <c r="L221" s="6">
        <v>6.460000038146973</v>
      </c>
      <c r="M221" s="6">
        <v>8.979999542236328</v>
      </c>
      <c r="N221" s="6">
        <v>21.719999313354492</v>
      </c>
    </row>
    <row r="222" spans="1:14" ht="12">
      <c r="A222" t="s">
        <v>22</v>
      </c>
      <c r="B222" s="5">
        <v>2011</v>
      </c>
      <c r="C222" s="6">
        <v>2.0199999809265137</v>
      </c>
      <c r="D222" s="6">
        <v>19.100000381469727</v>
      </c>
      <c r="E222" s="6">
        <v>23.6200008392334</v>
      </c>
      <c r="F222" s="6">
        <v>22.459999084472656</v>
      </c>
      <c r="G222" s="6">
        <v>4.559999942779541</v>
      </c>
      <c r="H222" s="6">
        <v>3.4600000381469727</v>
      </c>
      <c r="I222" s="6">
        <v>3.380000114440918</v>
      </c>
      <c r="J222" s="6">
        <v>3.0199999809265137</v>
      </c>
      <c r="K222" s="6">
        <v>3.1600000858306885</v>
      </c>
      <c r="L222" s="6">
        <v>5.400000095367432</v>
      </c>
      <c r="M222" s="6">
        <v>2.740000009536743</v>
      </c>
      <c r="N222" s="6">
        <v>6.260000228881836</v>
      </c>
    </row>
    <row r="223" spans="1:14" ht="12">
      <c r="A223" t="s">
        <v>22</v>
      </c>
      <c r="B223" s="5">
        <v>2012</v>
      </c>
      <c r="C223" s="6">
        <v>2.1600000858306885</v>
      </c>
      <c r="D223" s="6">
        <v>0.41999998688697815</v>
      </c>
      <c r="E223" s="6">
        <v>2.200000047683716</v>
      </c>
      <c r="F223" s="6">
        <v>1.7200000286102295</v>
      </c>
      <c r="G223" s="6">
        <v>2.140000104904175</v>
      </c>
      <c r="H223" s="6">
        <v>0.5400000214576721</v>
      </c>
      <c r="I223" s="6">
        <v>2.059999942779541</v>
      </c>
      <c r="J223" s="6">
        <v>4.260000228881836</v>
      </c>
      <c r="K223" s="6">
        <v>3.759999990463257</v>
      </c>
      <c r="L223" s="6">
        <v>3.799999952316284</v>
      </c>
      <c r="M223" s="6">
        <v>1.9800000190734863</v>
      </c>
      <c r="N223" s="6">
        <v>2.799999952316284</v>
      </c>
    </row>
    <row r="224" spans="1:14" ht="12">
      <c r="A224" t="s">
        <v>22</v>
      </c>
      <c r="B224" s="5">
        <v>2013</v>
      </c>
      <c r="C224" s="6">
        <v>3.0999999046325684</v>
      </c>
      <c r="D224" s="6">
        <v>3.5199999809265137</v>
      </c>
      <c r="E224" s="6">
        <v>2.799999952316284</v>
      </c>
      <c r="F224" s="6">
        <v>6.139999866485596</v>
      </c>
      <c r="G224" s="6">
        <v>2.5199999809265137</v>
      </c>
      <c r="H224" s="6">
        <v>1.7400000095367432</v>
      </c>
      <c r="I224" s="6">
        <v>2.759999990463257</v>
      </c>
      <c r="J224" s="6">
        <v>3.799999952316284</v>
      </c>
      <c r="K224" s="6">
        <v>3.3399999141693115</v>
      </c>
      <c r="L224" s="6">
        <v>3.059999942779541</v>
      </c>
      <c r="M224" s="6">
        <v>2.5199999809265137</v>
      </c>
      <c r="N224" s="6">
        <v>1.4800000190734863</v>
      </c>
    </row>
    <row r="225" spans="1:14" ht="12">
      <c r="A225" t="s">
        <v>22</v>
      </c>
      <c r="B225" s="5">
        <v>2014</v>
      </c>
      <c r="C225" s="6">
        <v>2.880000114440918</v>
      </c>
      <c r="D225" s="6">
        <v>0.07999999821186066</v>
      </c>
      <c r="E225" s="6">
        <v>1.1799999475479126</v>
      </c>
      <c r="F225" s="6">
        <v>0.10000000149011612</v>
      </c>
      <c r="G225" s="6">
        <v>2.200000047683716</v>
      </c>
      <c r="H225" s="6">
        <v>1</v>
      </c>
      <c r="I225" s="6">
        <v>1.600000023841858</v>
      </c>
      <c r="J225" s="6">
        <v>1.7200000286102295</v>
      </c>
      <c r="K225" s="6">
        <v>1.7200000286102295</v>
      </c>
      <c r="L225" s="6">
        <v>1.159999966621399</v>
      </c>
      <c r="M225" s="6">
        <v>6.059999942779541</v>
      </c>
      <c r="N225" s="6">
        <v>0.800000011920929</v>
      </c>
    </row>
    <row r="226" spans="1:14" ht="12">
      <c r="A226" t="s">
        <v>22</v>
      </c>
      <c r="B226" s="5">
        <v>2015</v>
      </c>
      <c r="C226" s="6">
        <v>1.440000057220459</v>
      </c>
      <c r="D226" s="6">
        <v>2.7799999713897705</v>
      </c>
      <c r="E226" s="6">
        <v>1.2000000476837158</v>
      </c>
      <c r="F226" s="6">
        <v>0.7599999904632568</v>
      </c>
      <c r="G226" s="6">
        <v>1.600000023841858</v>
      </c>
      <c r="H226" s="6">
        <v>1.8799999952316284</v>
      </c>
      <c r="I226" s="6">
        <v>0.8199999928474426</v>
      </c>
      <c r="J226" s="6">
        <v>1.399999976158142</v>
      </c>
      <c r="K226" s="6">
        <v>4.699999809265137</v>
      </c>
      <c r="L226" s="6">
        <v>6.559999942779541</v>
      </c>
      <c r="M226" s="6">
        <v>4.340000152587891</v>
      </c>
      <c r="N226" s="6">
        <v>7.460000038146973</v>
      </c>
    </row>
    <row r="227" spans="1:14" ht="12">
      <c r="A227" t="s">
        <v>22</v>
      </c>
      <c r="B227" s="5">
        <v>2016</v>
      </c>
      <c r="C227" s="6">
        <v>0.1599999964237213</v>
      </c>
      <c r="D227" s="6">
        <v>2.9200000762939453</v>
      </c>
      <c r="E227" s="6">
        <v>2.740000009536743</v>
      </c>
      <c r="F227" s="6">
        <v>2.380000114440918</v>
      </c>
      <c r="G227" s="6">
        <v>1.2599999904632568</v>
      </c>
      <c r="H227" s="6">
        <v>0.7799999713897705</v>
      </c>
      <c r="I227" s="6">
        <v>0.800000011920929</v>
      </c>
      <c r="J227" s="6">
        <v>2.2200000286102295</v>
      </c>
      <c r="K227" s="6">
        <v>1.7799999713897705</v>
      </c>
      <c r="L227" s="6">
        <v>1.5</v>
      </c>
      <c r="M227" s="6">
        <v>11.140000343322754</v>
      </c>
      <c r="N227" s="6">
        <v>2.140000104904175</v>
      </c>
    </row>
    <row r="228" spans="1:14" ht="12">
      <c r="A228" t="s">
        <v>22</v>
      </c>
      <c r="B228" s="5">
        <v>2017</v>
      </c>
      <c r="C228" s="6">
        <v>3.4000000953674316</v>
      </c>
      <c r="D228" s="6">
        <v>1.1200000047683716</v>
      </c>
      <c r="E228" s="6">
        <v>3.4000000953674316</v>
      </c>
      <c r="F228" s="6">
        <v>1.2999999523162842</v>
      </c>
      <c r="G228" s="6">
        <v>2.359999895095825</v>
      </c>
      <c r="H228" s="6">
        <v>1.2999999523162842</v>
      </c>
      <c r="I228" s="6">
        <v>1.0199999809265137</v>
      </c>
      <c r="J228" s="6">
        <v>7.860000133514404</v>
      </c>
      <c r="K228" s="6">
        <v>5.519999980926514</v>
      </c>
      <c r="L228" s="6">
        <v>1.440000057220459</v>
      </c>
      <c r="M228" s="6">
        <v>2.7799999713897705</v>
      </c>
      <c r="N228" s="6">
        <v>5.320000171661377</v>
      </c>
    </row>
    <row r="229" spans="1:14" ht="12">
      <c r="A229" t="s">
        <v>22</v>
      </c>
      <c r="B229" s="5">
        <v>2018</v>
      </c>
      <c r="C229" s="6">
        <v>1.1799999475479126</v>
      </c>
      <c r="D229" s="6">
        <v>2.5399999618530273</v>
      </c>
      <c r="E229" s="6">
        <v>5.659999847412109</v>
      </c>
      <c r="F229" s="6">
        <v>3.140000104904175</v>
      </c>
      <c r="G229" s="6">
        <v>3.299999952316284</v>
      </c>
      <c r="H229" s="6">
        <v>2.680000066757202</v>
      </c>
      <c r="I229" s="6">
        <v>3.740000009536743</v>
      </c>
      <c r="J229" s="6">
        <v>8.039999961853027</v>
      </c>
      <c r="K229" s="6">
        <v>8.399999618530273</v>
      </c>
      <c r="L229" s="6">
        <v>5.139999866485596</v>
      </c>
      <c r="M229" s="6">
        <v>3.6600000858306885</v>
      </c>
      <c r="N229" s="6">
        <v>2.8399999141693115</v>
      </c>
    </row>
    <row r="230" spans="1:14" ht="12">
      <c r="A230" t="s">
        <v>22</v>
      </c>
      <c r="B230" s="5">
        <v>2019</v>
      </c>
      <c r="C230" s="6">
        <v>0.3799999952316284</v>
      </c>
      <c r="D230" s="6">
        <v>0.8999999761581421</v>
      </c>
      <c r="E230" s="6">
        <v>5</v>
      </c>
      <c r="F230" s="6">
        <v>2.4600000381469727</v>
      </c>
      <c r="G230" s="6">
        <v>5.139999866485596</v>
      </c>
      <c r="H230" s="6">
        <v>1.0199999809265137</v>
      </c>
      <c r="I230" s="6">
        <v>1.1399999856948853</v>
      </c>
      <c r="J230" s="6">
        <v>6.78000020980835</v>
      </c>
      <c r="K230" s="6">
        <v>1.559999942779541</v>
      </c>
      <c r="L230" s="6">
        <v>2.5799999237060547</v>
      </c>
      <c r="M230" s="6">
        <v>0.30000001192092896</v>
      </c>
      <c r="N230" s="6">
        <v>0.3400000035762787</v>
      </c>
    </row>
    <row r="231" spans="1:14" ht="12">
      <c r="A231" t="s">
        <v>22</v>
      </c>
      <c r="B231" s="5">
        <v>2020</v>
      </c>
      <c r="C231" s="6">
        <v>1.1000000014901161</v>
      </c>
      <c r="D231" s="6">
        <v>1.319999985396862</v>
      </c>
      <c r="E231" s="6">
        <v>1.3600000068545341</v>
      </c>
      <c r="F231" s="6">
        <v>3.4800000190734863</v>
      </c>
      <c r="G231" s="6">
        <v>0.9199999943375587</v>
      </c>
      <c r="H231" s="6">
        <v>1.800000011920929</v>
      </c>
      <c r="I231" s="6">
        <v>1.939999993890524</v>
      </c>
      <c r="J231" s="6">
        <v>0.6399999856948853</v>
      </c>
      <c r="K231" s="6"/>
      <c r="L231" s="6">
        <v>0.6400000005960464</v>
      </c>
      <c r="M231" s="6">
        <v>1.8199999928474426</v>
      </c>
      <c r="N231" s="6">
        <v>1.0599999986588955</v>
      </c>
    </row>
    <row r="232" spans="1:14" ht="12">
      <c r="A232" t="s">
        <v>23</v>
      </c>
      <c r="B232" s="5">
        <v>1998</v>
      </c>
      <c r="C232" s="6">
        <v>556.4299926757812</v>
      </c>
      <c r="D232" s="6">
        <v>517.77001953125</v>
      </c>
      <c r="E232" s="6">
        <v>594.489990234375</v>
      </c>
      <c r="F232" s="6">
        <v>610.5599975585938</v>
      </c>
      <c r="G232" s="6">
        <v>515.0499877929688</v>
      </c>
      <c r="H232" s="6">
        <v>571.260009765625</v>
      </c>
      <c r="I232" s="6">
        <v>624.8800048828125</v>
      </c>
      <c r="J232" s="6">
        <v>735.9400024414062</v>
      </c>
      <c r="K232" s="6">
        <v>614.7000122070312</v>
      </c>
      <c r="L232" s="6">
        <v>684.2999877929688</v>
      </c>
      <c r="M232" s="6">
        <v>618</v>
      </c>
      <c r="N232" s="6">
        <v>609.1699829101562</v>
      </c>
    </row>
    <row r="233" spans="1:14" ht="12">
      <c r="A233" t="s">
        <v>23</v>
      </c>
      <c r="B233" s="5">
        <v>1999</v>
      </c>
      <c r="C233" s="6">
        <v>660.6199951171875</v>
      </c>
      <c r="D233" s="6">
        <v>559.97998046875</v>
      </c>
      <c r="E233" s="6">
        <v>647.6300048828125</v>
      </c>
      <c r="F233" s="6">
        <v>679.1599731445312</v>
      </c>
      <c r="G233" s="6">
        <v>655.1599731445312</v>
      </c>
      <c r="H233" s="6">
        <v>650.5499877929688</v>
      </c>
      <c r="I233" s="6">
        <v>723.6300048828125</v>
      </c>
      <c r="J233" s="6">
        <v>780.9000244140625</v>
      </c>
      <c r="K233" s="6">
        <v>685.2000122070312</v>
      </c>
      <c r="L233" s="6">
        <v>650.9199829101562</v>
      </c>
      <c r="M233" s="6">
        <v>662.739990234375</v>
      </c>
      <c r="N233" s="6">
        <v>667.6799926757812</v>
      </c>
    </row>
    <row r="234" spans="1:14" ht="12">
      <c r="A234" t="s">
        <v>23</v>
      </c>
      <c r="B234" s="5">
        <v>2000</v>
      </c>
      <c r="C234" s="6">
        <v>661.9400024414062</v>
      </c>
      <c r="D234" s="6">
        <v>663.8099975585938</v>
      </c>
      <c r="E234" s="6">
        <v>716.0700073242188</v>
      </c>
      <c r="F234" s="6">
        <v>668.6599731445312</v>
      </c>
      <c r="G234" s="6">
        <v>637.3800048828125</v>
      </c>
      <c r="H234" s="6">
        <v>675.4600219726562</v>
      </c>
      <c r="I234" s="6">
        <v>728.8699951171875</v>
      </c>
      <c r="J234" s="6">
        <v>798.8599853515625</v>
      </c>
      <c r="K234" s="6">
        <v>751.260009765625</v>
      </c>
      <c r="L234" s="6">
        <v>695.760009765625</v>
      </c>
      <c r="M234" s="6">
        <v>688.760009765625</v>
      </c>
      <c r="N234" s="6">
        <v>707.4500122070312</v>
      </c>
    </row>
    <row r="235" spans="1:14" ht="12">
      <c r="A235" t="s">
        <v>23</v>
      </c>
      <c r="B235" s="5">
        <v>2001</v>
      </c>
      <c r="C235" s="6">
        <v>746.1900024414062</v>
      </c>
      <c r="D235" s="6">
        <v>665.780029296875</v>
      </c>
      <c r="E235" s="6">
        <v>804.8200073242188</v>
      </c>
      <c r="F235" s="6">
        <v>777.0800170898438</v>
      </c>
      <c r="G235" s="6">
        <v>754.469970703125</v>
      </c>
      <c r="H235" s="6">
        <v>740.3400268554688</v>
      </c>
      <c r="I235" s="6">
        <v>770.9500122070312</v>
      </c>
      <c r="J235" s="6">
        <v>858.2999877929688</v>
      </c>
      <c r="K235" s="6">
        <v>773.7999877929688</v>
      </c>
      <c r="L235" s="6">
        <v>826.1400146484375</v>
      </c>
      <c r="M235" s="6">
        <v>829.3699951171875</v>
      </c>
      <c r="N235" s="6">
        <v>796.7999877929688</v>
      </c>
    </row>
    <row r="236" spans="1:14" ht="12">
      <c r="A236" t="s">
        <v>23</v>
      </c>
      <c r="B236" s="5">
        <v>2002</v>
      </c>
      <c r="C236" s="6">
        <v>901.9400024414062</v>
      </c>
      <c r="D236" s="6">
        <v>756.719970703125</v>
      </c>
      <c r="E236" s="6">
        <v>841.1400146484375</v>
      </c>
      <c r="F236" s="6">
        <v>858.4500122070312</v>
      </c>
      <c r="G236" s="6">
        <v>835.8699951171875</v>
      </c>
      <c r="H236" s="6">
        <v>791.6400146484375</v>
      </c>
      <c r="I236" s="6">
        <v>920.219970703125</v>
      </c>
      <c r="J236" s="6">
        <v>931.6199951171875</v>
      </c>
      <c r="K236" s="6">
        <v>833.780029296875</v>
      </c>
      <c r="L236" s="6">
        <v>843.780029296875</v>
      </c>
      <c r="M236" s="6">
        <v>808.1199951171875</v>
      </c>
      <c r="N236" s="6">
        <v>875.7899780273438</v>
      </c>
    </row>
    <row r="237" spans="1:14" ht="12">
      <c r="A237" t="s">
        <v>23</v>
      </c>
      <c r="B237" s="5">
        <v>2003</v>
      </c>
      <c r="C237" s="6">
        <v>909.02001953125</v>
      </c>
      <c r="D237" s="6">
        <v>794.260009765625</v>
      </c>
      <c r="E237" s="6">
        <v>834.760009765625</v>
      </c>
      <c r="F237" s="6">
        <v>830.3400268554688</v>
      </c>
      <c r="G237" s="6">
        <v>828.239990234375</v>
      </c>
      <c r="H237" s="6">
        <v>813.219970703125</v>
      </c>
      <c r="I237" s="6">
        <v>869.4400024414062</v>
      </c>
      <c r="J237" s="6">
        <v>937.4400024414062</v>
      </c>
      <c r="K237" s="6">
        <v>895.510009765625</v>
      </c>
      <c r="L237" s="6">
        <v>893.780029296875</v>
      </c>
      <c r="M237" s="6">
        <v>806.6799926757812</v>
      </c>
      <c r="N237" s="6">
        <v>850.5900268554688</v>
      </c>
    </row>
    <row r="238" spans="1:14" ht="12">
      <c r="A238" t="s">
        <v>23</v>
      </c>
      <c r="B238" s="5">
        <v>2004</v>
      </c>
      <c r="C238" s="6">
        <v>834.7000122070312</v>
      </c>
      <c r="D238" s="6">
        <v>780.6199951171875</v>
      </c>
      <c r="E238" s="6">
        <v>881.3900146484375</v>
      </c>
      <c r="F238" s="6">
        <v>784.9199829101562</v>
      </c>
      <c r="G238" s="6">
        <v>796.239990234375</v>
      </c>
      <c r="H238" s="6">
        <v>761.469970703125</v>
      </c>
      <c r="I238" s="6">
        <v>866.2000122070312</v>
      </c>
      <c r="J238" s="6">
        <v>934.0599975585938</v>
      </c>
      <c r="K238" s="6">
        <v>939.0700073242188</v>
      </c>
      <c r="L238" s="6">
        <v>944.6599731445312</v>
      </c>
      <c r="M238" s="6">
        <v>973.5499877929688</v>
      </c>
      <c r="N238" s="6">
        <v>964.6199951171875</v>
      </c>
    </row>
    <row r="239" spans="1:14" ht="12">
      <c r="A239" t="s">
        <v>23</v>
      </c>
      <c r="B239" s="5">
        <v>2005</v>
      </c>
      <c r="C239" s="6">
        <v>905.3499755859375</v>
      </c>
      <c r="D239" s="6">
        <v>859.3900146484375</v>
      </c>
      <c r="E239" s="6">
        <v>1013.6199951171875</v>
      </c>
      <c r="F239" s="6">
        <v>960.7000122070312</v>
      </c>
      <c r="G239" s="6">
        <v>896.8699951171875</v>
      </c>
      <c r="H239" s="6">
        <v>890.4000244140625</v>
      </c>
      <c r="I239" s="6">
        <v>922.8699951171875</v>
      </c>
      <c r="J239" s="6">
        <v>1060.8399658203125</v>
      </c>
      <c r="K239" s="6">
        <v>965.97998046875</v>
      </c>
      <c r="L239" s="6">
        <v>949.2000122070312</v>
      </c>
      <c r="M239" s="6">
        <v>936.6400146484375</v>
      </c>
      <c r="N239" s="6">
        <v>958.4199829101562</v>
      </c>
    </row>
    <row r="240" spans="1:14" ht="12">
      <c r="A240" t="s">
        <v>23</v>
      </c>
      <c r="B240" s="5">
        <v>2006</v>
      </c>
      <c r="C240" s="6">
        <v>977.6199951171875</v>
      </c>
      <c r="D240" s="6">
        <v>892.25</v>
      </c>
      <c r="E240" s="6">
        <v>1018.6199951171875</v>
      </c>
      <c r="F240" s="6">
        <v>1008.1300048828125</v>
      </c>
      <c r="G240" s="6">
        <v>1005.0999755859375</v>
      </c>
      <c r="H240" s="6">
        <v>974.010009765625</v>
      </c>
      <c r="I240" s="6">
        <v>1061</v>
      </c>
      <c r="J240" s="6">
        <v>1111.43994140625</v>
      </c>
      <c r="K240" s="6">
        <v>1028.219970703125</v>
      </c>
      <c r="L240" s="6">
        <v>1075.6199951171875</v>
      </c>
      <c r="M240" s="6">
        <v>1028.260009765625</v>
      </c>
      <c r="N240" s="6">
        <v>1019.9199829101562</v>
      </c>
    </row>
    <row r="241" spans="1:14" ht="12">
      <c r="A241" t="s">
        <v>23</v>
      </c>
      <c r="B241" s="5">
        <v>2007</v>
      </c>
      <c r="C241" s="6">
        <v>1048.93994140625</v>
      </c>
      <c r="D241" s="6">
        <v>902.8599853515625</v>
      </c>
      <c r="E241" s="6">
        <v>1003.4000244140625</v>
      </c>
      <c r="F241" s="6">
        <v>939.3200073242188</v>
      </c>
      <c r="G241" s="6">
        <v>948.780029296875</v>
      </c>
      <c r="H241" s="6">
        <v>938.280029296875</v>
      </c>
      <c r="I241" s="6">
        <v>1019.3599853515625</v>
      </c>
      <c r="J241" s="6">
        <v>1091.93994140625</v>
      </c>
      <c r="K241" s="6">
        <v>1019.760009765625</v>
      </c>
      <c r="L241" s="6">
        <v>1027.1500244140625</v>
      </c>
      <c r="M241" s="6">
        <v>1010.2999877929688</v>
      </c>
      <c r="N241" s="6">
        <v>1004.4000244140625</v>
      </c>
    </row>
    <row r="242" spans="1:14" ht="12">
      <c r="A242" t="s">
        <v>23</v>
      </c>
      <c r="B242" s="5">
        <v>2008</v>
      </c>
      <c r="C242" s="6">
        <v>1056.06005859375</v>
      </c>
      <c r="D242" s="6">
        <v>951.9400024414062</v>
      </c>
      <c r="E242" s="6">
        <v>1044.010009765625</v>
      </c>
      <c r="F242" s="6">
        <v>1010.5700073242188</v>
      </c>
      <c r="G242" s="6">
        <v>993.5800170898438</v>
      </c>
      <c r="H242" s="6">
        <v>900.9199829101562</v>
      </c>
      <c r="I242" s="6">
        <v>1023.9400024414062</v>
      </c>
      <c r="J242" s="6">
        <v>1012.780029296875</v>
      </c>
      <c r="K242" s="6">
        <v>991.5399780273438</v>
      </c>
      <c r="L242" s="6">
        <v>993.6500244140625</v>
      </c>
      <c r="M242" s="6">
        <v>910.2999877929688</v>
      </c>
      <c r="N242" s="6">
        <v>961.5999755859375</v>
      </c>
    </row>
    <row r="243" spans="1:14" ht="12">
      <c r="A243" t="s">
        <v>23</v>
      </c>
      <c r="B243" s="5">
        <v>2009</v>
      </c>
      <c r="C243" s="6">
        <v>906.8599853515625</v>
      </c>
      <c r="D243" s="6">
        <v>803.7000122070312</v>
      </c>
      <c r="E243" s="6">
        <v>873.2999877929688</v>
      </c>
      <c r="F243" s="6">
        <v>821.0800170898438</v>
      </c>
      <c r="G243" s="6">
        <v>767.739990234375</v>
      </c>
      <c r="H243" s="6">
        <v>758.5999755859375</v>
      </c>
      <c r="I243" s="6">
        <v>855.02001953125</v>
      </c>
      <c r="J243" s="6">
        <v>938.5999755859375</v>
      </c>
      <c r="K243" s="6">
        <v>809.3300170898438</v>
      </c>
      <c r="L243" s="6">
        <v>808.3800048828125</v>
      </c>
      <c r="M243" s="6">
        <v>776.1599731445312</v>
      </c>
      <c r="N243" s="6">
        <v>815.8800048828125</v>
      </c>
    </row>
    <row r="244" spans="1:14" ht="12">
      <c r="A244" t="s">
        <v>23</v>
      </c>
      <c r="B244" s="5">
        <v>2010</v>
      </c>
      <c r="C244" s="6">
        <v>809.25</v>
      </c>
      <c r="D244" s="6">
        <v>814.1699829101562</v>
      </c>
      <c r="E244" s="6">
        <v>838.9400024414062</v>
      </c>
      <c r="F244" s="6">
        <v>785.6199951171875</v>
      </c>
      <c r="G244" s="6">
        <v>781.6900024414062</v>
      </c>
      <c r="H244" s="6">
        <v>776.1799926757812</v>
      </c>
      <c r="I244" s="6">
        <v>846.6599731445312</v>
      </c>
      <c r="J244" s="6">
        <v>948.27001953125</v>
      </c>
      <c r="K244" s="6">
        <v>816.6799926757812</v>
      </c>
      <c r="L244" s="6">
        <v>824</v>
      </c>
      <c r="M244" s="6">
        <v>788.27001953125</v>
      </c>
      <c r="N244" s="6">
        <v>857.8499755859375</v>
      </c>
    </row>
    <row r="245" spans="1:14" ht="12">
      <c r="A245" t="s">
        <v>23</v>
      </c>
      <c r="B245" s="5">
        <v>2011</v>
      </c>
      <c r="C245" s="6">
        <v>812.489990234375</v>
      </c>
      <c r="D245" s="6">
        <v>761.4400024414062</v>
      </c>
      <c r="E245" s="6">
        <v>825.3400268554688</v>
      </c>
      <c r="F245" s="6">
        <v>842.52001953125</v>
      </c>
      <c r="G245" s="6">
        <v>794.9000244140625</v>
      </c>
      <c r="H245" s="6">
        <v>790.1599731445312</v>
      </c>
      <c r="I245" s="6">
        <v>870.7999877929688</v>
      </c>
      <c r="J245" s="6">
        <v>963.97998046875</v>
      </c>
      <c r="K245" s="6">
        <v>816.8499755859375</v>
      </c>
      <c r="L245" s="6">
        <v>817.1599731445312</v>
      </c>
      <c r="M245" s="6">
        <v>789.5800170898438</v>
      </c>
      <c r="N245" s="6">
        <v>792.5399780273438</v>
      </c>
    </row>
    <row r="246" spans="1:14" ht="12">
      <c r="A246" t="s">
        <v>23</v>
      </c>
      <c r="B246" s="5">
        <v>2012</v>
      </c>
      <c r="C246" s="6">
        <v>795.7000122070312</v>
      </c>
      <c r="D246" s="6">
        <v>736.27001953125</v>
      </c>
      <c r="E246" s="6">
        <v>806.7999877929688</v>
      </c>
      <c r="F246" s="6">
        <v>806.0700073242188</v>
      </c>
      <c r="G246" s="6">
        <v>801.4000244140625</v>
      </c>
      <c r="H246" s="6">
        <v>780.219970703125</v>
      </c>
      <c r="I246" s="6">
        <v>837.8599853515625</v>
      </c>
      <c r="J246" s="6">
        <v>951.8800048828125</v>
      </c>
      <c r="K246" s="6">
        <v>821.3200073242188</v>
      </c>
      <c r="L246" s="6">
        <v>832.5800170898438</v>
      </c>
      <c r="M246" s="6">
        <v>828.8400268554688</v>
      </c>
      <c r="N246" s="6">
        <v>823.97998046875</v>
      </c>
    </row>
    <row r="247" spans="1:14" ht="12">
      <c r="A247" t="s">
        <v>23</v>
      </c>
      <c r="B247" s="5">
        <v>2013</v>
      </c>
      <c r="C247" s="6">
        <v>808.2000122070312</v>
      </c>
      <c r="D247" s="6">
        <v>747.3499755859375</v>
      </c>
      <c r="E247" s="6">
        <v>817.4199829101562</v>
      </c>
      <c r="F247" s="6">
        <v>808.989990234375</v>
      </c>
      <c r="G247" s="6">
        <v>783.9000244140625</v>
      </c>
      <c r="H247" s="6">
        <v>731.5599975585938</v>
      </c>
      <c r="I247" s="6">
        <v>864.969970703125</v>
      </c>
      <c r="J247" s="6">
        <v>921.5</v>
      </c>
      <c r="K247" s="6">
        <v>793.5999755859375</v>
      </c>
      <c r="L247" s="6">
        <v>823.280029296875</v>
      </c>
      <c r="M247" s="6">
        <v>813.5800170898438</v>
      </c>
      <c r="N247" s="6">
        <v>882.22998046875</v>
      </c>
    </row>
    <row r="248" spans="1:14" ht="12">
      <c r="A248" t="s">
        <v>23</v>
      </c>
      <c r="B248" s="5">
        <v>2014</v>
      </c>
      <c r="C248" s="6">
        <v>847.2999877929688</v>
      </c>
      <c r="D248" s="6">
        <v>800.3599853515625</v>
      </c>
      <c r="E248" s="6">
        <v>855.3800048828125</v>
      </c>
      <c r="F248" s="6">
        <v>871.9000244140625</v>
      </c>
      <c r="G248" s="6">
        <v>861.6400146484375</v>
      </c>
      <c r="H248" s="6">
        <v>849.8900146484375</v>
      </c>
      <c r="I248" s="6">
        <v>943.1400146484375</v>
      </c>
      <c r="J248" s="6">
        <v>1005.1199951171875</v>
      </c>
      <c r="K248" s="6">
        <v>884.6699829101562</v>
      </c>
      <c r="L248" s="6">
        <v>915.9600219726562</v>
      </c>
      <c r="M248" s="6">
        <v>975.4600219726562</v>
      </c>
      <c r="N248" s="6">
        <v>915.8599853515625</v>
      </c>
    </row>
    <row r="249" spans="1:14" ht="12">
      <c r="A249" t="s">
        <v>23</v>
      </c>
      <c r="B249" s="5">
        <v>2015</v>
      </c>
      <c r="C249" s="6">
        <v>929.8800048828125</v>
      </c>
      <c r="D249" s="6">
        <v>840.3099975585938</v>
      </c>
      <c r="E249" s="6">
        <v>905.4199829101562</v>
      </c>
      <c r="F249" s="6">
        <v>941.3599853515625</v>
      </c>
      <c r="G249" s="6">
        <v>894.9000244140625</v>
      </c>
      <c r="H249" s="6">
        <v>925.3200073242188</v>
      </c>
      <c r="I249" s="6">
        <v>980.7999877929688</v>
      </c>
      <c r="J249" s="6">
        <v>1026.8399658203125</v>
      </c>
      <c r="K249" s="6">
        <v>903.9199829101562</v>
      </c>
      <c r="L249" s="6">
        <v>974.6199951171875</v>
      </c>
      <c r="M249" s="6">
        <v>873.0599975585938</v>
      </c>
      <c r="N249" s="6">
        <v>867.97998046875</v>
      </c>
    </row>
    <row r="250" spans="1:14" ht="12">
      <c r="A250" t="s">
        <v>23</v>
      </c>
      <c r="B250" s="5">
        <v>2016</v>
      </c>
      <c r="C250" s="6">
        <v>846.0999755859375</v>
      </c>
      <c r="D250" s="6">
        <v>806.6400146484375</v>
      </c>
      <c r="E250" s="6">
        <v>917.5599975585938</v>
      </c>
      <c r="F250" s="6">
        <v>957.5</v>
      </c>
      <c r="G250" s="6">
        <v>935.739990234375</v>
      </c>
      <c r="H250" s="6">
        <v>916.4600219726562</v>
      </c>
      <c r="I250" s="6">
        <v>1007.239990234375</v>
      </c>
      <c r="J250" s="6">
        <v>1044.8199462890625</v>
      </c>
      <c r="K250" s="6">
        <v>978.719970703125</v>
      </c>
      <c r="L250" s="6">
        <v>959.5999755859375</v>
      </c>
      <c r="M250" s="6">
        <v>957.6599731445312</v>
      </c>
      <c r="N250" s="6">
        <v>973.0599975585938</v>
      </c>
    </row>
    <row r="251" spans="1:14" ht="12">
      <c r="A251" t="s">
        <v>23</v>
      </c>
      <c r="B251" s="5">
        <v>2017</v>
      </c>
      <c r="C251" s="6">
        <v>979.4400024414062</v>
      </c>
      <c r="D251" s="6">
        <v>900.280029296875</v>
      </c>
      <c r="E251" s="6">
        <v>1009.0599975585938</v>
      </c>
      <c r="F251" s="6">
        <v>990.9099731445312</v>
      </c>
      <c r="G251" s="6">
        <v>988.719970703125</v>
      </c>
      <c r="H251" s="6">
        <v>1056.3399658203125</v>
      </c>
      <c r="I251" s="6">
        <v>1055.97998046875</v>
      </c>
      <c r="J251" s="6">
        <v>1131.5400390625</v>
      </c>
      <c r="K251" s="6">
        <v>1019.5399780273438</v>
      </c>
      <c r="L251" s="6">
        <v>1016.02001953125</v>
      </c>
      <c r="M251" s="6">
        <v>992.6799926757812</v>
      </c>
      <c r="N251" s="6">
        <v>986.3400268554688</v>
      </c>
    </row>
    <row r="252" spans="1:14" ht="12">
      <c r="A252" t="s">
        <v>23</v>
      </c>
      <c r="B252" s="5">
        <v>2018</v>
      </c>
      <c r="C252" s="6">
        <v>1010.3400268554688</v>
      </c>
      <c r="D252" s="6">
        <v>881.52001953125</v>
      </c>
      <c r="E252" s="6">
        <v>1052.9000244140625</v>
      </c>
      <c r="F252" s="6">
        <v>1021.77001953125</v>
      </c>
      <c r="G252" s="6">
        <v>998.5999755859375</v>
      </c>
      <c r="H252" s="6">
        <v>964.5</v>
      </c>
      <c r="I252" s="6">
        <v>1041.260009765625</v>
      </c>
      <c r="J252" s="6">
        <v>1120.43994140625</v>
      </c>
      <c r="K252" s="6">
        <v>943.8400268554688</v>
      </c>
      <c r="L252" s="6">
        <v>1070.719970703125</v>
      </c>
      <c r="M252" s="6">
        <v>956.8200073242188</v>
      </c>
      <c r="N252" s="6">
        <v>951.9099731445312</v>
      </c>
    </row>
    <row r="253" spans="1:14" ht="12">
      <c r="A253" t="s">
        <v>23</v>
      </c>
      <c r="B253" s="5">
        <v>2019</v>
      </c>
      <c r="C253" s="6">
        <v>1024.739990234375</v>
      </c>
      <c r="D253" s="6">
        <v>893.52001953125</v>
      </c>
      <c r="E253" s="6">
        <v>979.219970703125</v>
      </c>
      <c r="F253" s="6">
        <v>1185.0799560546875</v>
      </c>
      <c r="G253" s="6">
        <v>1117.699951171875</v>
      </c>
      <c r="H253" s="6">
        <v>988.780029296875</v>
      </c>
      <c r="I253" s="6">
        <v>1087.9200439453125</v>
      </c>
      <c r="J253" s="6">
        <v>1152.739990234375</v>
      </c>
      <c r="K253" s="6">
        <v>984.47998046875</v>
      </c>
      <c r="L253" s="6">
        <v>1033.969970703125</v>
      </c>
      <c r="M253" s="6">
        <v>977.7000122070312</v>
      </c>
      <c r="N253" s="6">
        <v>1016.22998046875</v>
      </c>
    </row>
    <row r="254" spans="1:14" ht="12">
      <c r="A254" t="s">
        <v>23</v>
      </c>
      <c r="B254" s="5">
        <v>2020</v>
      </c>
      <c r="C254" s="6">
        <v>983.0300016514957</v>
      </c>
      <c r="D254" s="6">
        <v>1028.0799983292818</v>
      </c>
      <c r="E254" s="6">
        <v>914.8600017428398</v>
      </c>
      <c r="F254" s="6">
        <v>722.1100004017353</v>
      </c>
      <c r="G254" s="6">
        <v>781.2749980092049</v>
      </c>
      <c r="H254" s="6">
        <v>801.5100050419569</v>
      </c>
      <c r="I254" s="6">
        <v>898.9650013335049</v>
      </c>
      <c r="J254" s="6">
        <v>950.1950017809868</v>
      </c>
      <c r="K254" s="6">
        <v>911.2100020088255</v>
      </c>
      <c r="L254" s="6">
        <v>829.6299999281764</v>
      </c>
      <c r="M254" s="6">
        <v>816.1149939745665</v>
      </c>
      <c r="N254" s="6">
        <v>920.9150021076202</v>
      </c>
    </row>
    <row r="255" spans="1:14" ht="12">
      <c r="A255" t="s">
        <v>24</v>
      </c>
      <c r="B255" s="5">
        <v>1998</v>
      </c>
      <c r="C255" s="6">
        <v>581.1099853515625</v>
      </c>
      <c r="D255" s="6">
        <v>517.1099853515625</v>
      </c>
      <c r="E255" s="6">
        <v>560.969970703125</v>
      </c>
      <c r="F255" s="6">
        <v>586.9400024414062</v>
      </c>
      <c r="G255" s="6">
        <v>655.989990234375</v>
      </c>
      <c r="H255" s="6">
        <v>689.510009765625</v>
      </c>
      <c r="I255" s="6">
        <v>832.27001953125</v>
      </c>
      <c r="J255" s="6">
        <v>873.6199951171875</v>
      </c>
      <c r="K255" s="6">
        <v>704.2999877929688</v>
      </c>
      <c r="L255" s="6">
        <v>742.8099975585938</v>
      </c>
      <c r="M255" s="6">
        <v>1310.6800537109375</v>
      </c>
      <c r="N255" s="6">
        <v>1447.52001953125</v>
      </c>
    </row>
    <row r="256" spans="1:14" ht="12">
      <c r="A256" t="s">
        <v>24</v>
      </c>
      <c r="B256" s="5">
        <v>1999</v>
      </c>
      <c r="C256" s="6">
        <v>1270.030029296875</v>
      </c>
      <c r="D256" s="6">
        <v>585.1300048828125</v>
      </c>
      <c r="E256" s="6">
        <v>735.6099853515625</v>
      </c>
      <c r="F256" s="6">
        <v>711.4099731445312</v>
      </c>
      <c r="G256" s="6">
        <v>703.739990234375</v>
      </c>
      <c r="H256" s="6">
        <v>710.0999755859375</v>
      </c>
      <c r="I256" s="6">
        <v>809.0900268554688</v>
      </c>
      <c r="J256" s="6">
        <v>855.1400146484375</v>
      </c>
      <c r="K256" s="6">
        <v>839.7999877929688</v>
      </c>
      <c r="L256" s="6">
        <v>753.239990234375</v>
      </c>
      <c r="M256" s="6">
        <v>946.7000122070312</v>
      </c>
      <c r="N256" s="6">
        <v>1078.8399658203125</v>
      </c>
    </row>
    <row r="257" spans="1:14" ht="12">
      <c r="A257" t="s">
        <v>24</v>
      </c>
      <c r="B257" s="5">
        <v>2000</v>
      </c>
      <c r="C257" s="6">
        <v>761.8400268554688</v>
      </c>
      <c r="D257" s="6">
        <v>818.4500122070312</v>
      </c>
      <c r="E257" s="6">
        <v>857.5599975585938</v>
      </c>
      <c r="F257" s="6">
        <v>768.6099853515625</v>
      </c>
      <c r="G257" s="6">
        <v>872.9000244140625</v>
      </c>
      <c r="H257" s="6">
        <v>971.1199951171875</v>
      </c>
      <c r="I257" s="6">
        <v>956.7100219726562</v>
      </c>
      <c r="J257" s="6">
        <v>973.0999755859375</v>
      </c>
      <c r="K257" s="6">
        <v>927.1599731445312</v>
      </c>
      <c r="L257" s="6">
        <v>807.22998046875</v>
      </c>
      <c r="M257" s="6">
        <v>845.3300170898438</v>
      </c>
      <c r="N257" s="6">
        <v>826.6400146484375</v>
      </c>
    </row>
    <row r="258" spans="1:14" ht="12">
      <c r="A258" t="s">
        <v>24</v>
      </c>
      <c r="B258" s="5">
        <v>2001</v>
      </c>
      <c r="C258" s="6">
        <v>884.1300048828125</v>
      </c>
      <c r="D258" s="6">
        <v>744.5599975585938</v>
      </c>
      <c r="E258" s="6">
        <v>861.8900146484375</v>
      </c>
      <c r="F258" s="6">
        <v>869.97998046875</v>
      </c>
      <c r="G258" s="6">
        <v>953.969970703125</v>
      </c>
      <c r="H258" s="6">
        <v>909.1199951171875</v>
      </c>
      <c r="I258" s="6">
        <v>1036.1400146484375</v>
      </c>
      <c r="J258" s="6">
        <v>1049.3399658203125</v>
      </c>
      <c r="K258" s="6">
        <v>983.77001953125</v>
      </c>
      <c r="L258" s="6">
        <v>1019.3699951171875</v>
      </c>
      <c r="M258" s="6">
        <v>950.8099975585938</v>
      </c>
      <c r="N258" s="6">
        <v>909.22998046875</v>
      </c>
    </row>
    <row r="259" spans="1:14" ht="12">
      <c r="A259" t="s">
        <v>24</v>
      </c>
      <c r="B259" s="5">
        <v>2002</v>
      </c>
      <c r="C259" s="6">
        <v>1030.6600341796875</v>
      </c>
      <c r="D259" s="6">
        <v>825.530029296875</v>
      </c>
      <c r="E259" s="6">
        <v>852.9000244140625</v>
      </c>
      <c r="F259" s="6">
        <v>957.8300170898438</v>
      </c>
      <c r="G259" s="6">
        <v>960.469970703125</v>
      </c>
      <c r="H259" s="6">
        <v>949.739990234375</v>
      </c>
      <c r="I259" s="6">
        <v>1149.550048828125</v>
      </c>
      <c r="J259" s="6">
        <v>1094.6199951171875</v>
      </c>
      <c r="K259" s="6">
        <v>1052.2900390625</v>
      </c>
      <c r="L259" s="6">
        <v>1052.010009765625</v>
      </c>
      <c r="M259" s="6">
        <v>1022.6500244140625</v>
      </c>
      <c r="N259" s="6">
        <v>1052.4599609375</v>
      </c>
    </row>
    <row r="260" spans="1:14" ht="12">
      <c r="A260" t="s">
        <v>24</v>
      </c>
      <c r="B260" s="5">
        <v>2003</v>
      </c>
      <c r="C260" s="6">
        <v>1103.489990234375</v>
      </c>
      <c r="D260" s="6">
        <v>857.75</v>
      </c>
      <c r="E260" s="6">
        <v>1075.6600341796875</v>
      </c>
      <c r="F260" s="6">
        <v>925.0599975585938</v>
      </c>
      <c r="G260" s="6">
        <v>946.489990234375</v>
      </c>
      <c r="H260" s="6">
        <v>945.6699829101562</v>
      </c>
      <c r="I260" s="6">
        <v>1002.3200073242188</v>
      </c>
      <c r="J260" s="6">
        <v>1037.8699951171875</v>
      </c>
      <c r="K260" s="6">
        <v>1051.0999755859375</v>
      </c>
      <c r="L260" s="6">
        <v>1065.18994140625</v>
      </c>
      <c r="M260" s="6">
        <v>900.1400146484375</v>
      </c>
      <c r="N260" s="6">
        <v>957.1699829101562</v>
      </c>
    </row>
    <row r="261" spans="1:14" ht="12">
      <c r="A261" t="s">
        <v>24</v>
      </c>
      <c r="B261" s="5">
        <v>2004</v>
      </c>
      <c r="C261" s="6">
        <v>1006</v>
      </c>
      <c r="D261" s="6">
        <v>800.8900146484375</v>
      </c>
      <c r="E261" s="6">
        <v>984.2899780273438</v>
      </c>
      <c r="F261" s="6">
        <v>908.6199951171875</v>
      </c>
      <c r="G261" s="6">
        <v>917.8300170898438</v>
      </c>
      <c r="H261" s="6">
        <v>943.3400268554688</v>
      </c>
      <c r="I261" s="6">
        <v>1041.8299560546875</v>
      </c>
      <c r="J261" s="6">
        <v>1082.5999755859375</v>
      </c>
      <c r="K261" s="6">
        <v>1016.47998046875</v>
      </c>
      <c r="L261" s="6">
        <v>996.22998046875</v>
      </c>
      <c r="M261" s="6">
        <v>1028.3800048828125</v>
      </c>
      <c r="N261" s="6">
        <v>1014.3699951171875</v>
      </c>
    </row>
    <row r="262" spans="1:14" ht="12">
      <c r="A262" t="s">
        <v>24</v>
      </c>
      <c r="B262" s="5">
        <v>2005</v>
      </c>
      <c r="C262" s="6">
        <v>964.3099975585938</v>
      </c>
      <c r="D262" s="6">
        <v>815.5999755859375</v>
      </c>
      <c r="E262" s="6">
        <v>223.3000030517578</v>
      </c>
      <c r="F262" s="6">
        <v>215.5399932861328</v>
      </c>
      <c r="G262" s="6">
        <v>204.66000366210938</v>
      </c>
      <c r="H262" s="6">
        <v>628.3800048828125</v>
      </c>
      <c r="I262" s="6">
        <v>896.5800170898438</v>
      </c>
      <c r="J262" s="6">
        <v>758.3599853515625</v>
      </c>
      <c r="K262" s="6">
        <v>878.8400268554688</v>
      </c>
      <c r="L262" s="6">
        <v>816.0999755859375</v>
      </c>
      <c r="M262" s="6">
        <v>747.6400146484375</v>
      </c>
      <c r="N262" s="6">
        <v>1070.6800537109375</v>
      </c>
    </row>
    <row r="263" spans="1:14" ht="12">
      <c r="A263" t="s">
        <v>24</v>
      </c>
      <c r="B263" s="5">
        <v>2006</v>
      </c>
      <c r="C263" s="6">
        <v>880.280029296875</v>
      </c>
      <c r="D263" s="6">
        <v>923.0999755859375</v>
      </c>
      <c r="E263" s="6">
        <v>1130.719970703125</v>
      </c>
      <c r="F263" s="6">
        <v>1031.260009765625</v>
      </c>
      <c r="G263" s="6">
        <v>984.9000244140625</v>
      </c>
      <c r="H263" s="6">
        <v>897.0800170898438</v>
      </c>
      <c r="I263" s="6">
        <v>1072.75</v>
      </c>
      <c r="J263" s="6">
        <v>1156.8299560546875</v>
      </c>
      <c r="K263" s="6">
        <v>1161.760009765625</v>
      </c>
      <c r="L263" s="6">
        <v>1364.8800048828125</v>
      </c>
      <c r="M263" s="6">
        <v>1187.8599853515625</v>
      </c>
      <c r="N263" s="6">
        <v>986.1900024414062</v>
      </c>
    </row>
    <row r="264" spans="1:14" ht="12">
      <c r="A264" t="s">
        <v>24</v>
      </c>
      <c r="B264" s="5">
        <v>2007</v>
      </c>
      <c r="C264" s="6">
        <v>1095</v>
      </c>
      <c r="D264" s="6">
        <v>864.0999755859375</v>
      </c>
      <c r="E264" s="6">
        <v>975.0399780273438</v>
      </c>
      <c r="F264" s="6">
        <v>966.4000244140625</v>
      </c>
      <c r="G264" s="6">
        <v>964.1400146484375</v>
      </c>
      <c r="H264" s="6">
        <v>1021.510009765625</v>
      </c>
      <c r="I264" s="6">
        <v>1199.0400390625</v>
      </c>
      <c r="J264" s="6">
        <v>1230.3599853515625</v>
      </c>
      <c r="K264" s="6">
        <v>1104.1199951171875</v>
      </c>
      <c r="L264" s="6">
        <v>1043.1600341796875</v>
      </c>
      <c r="M264" s="6">
        <v>911.739990234375</v>
      </c>
      <c r="N264" s="6">
        <v>900.9400024414062</v>
      </c>
    </row>
    <row r="265" spans="1:14" ht="12">
      <c r="A265" t="s">
        <v>24</v>
      </c>
      <c r="B265" s="5">
        <v>2008</v>
      </c>
      <c r="C265" s="6">
        <v>1009.489990234375</v>
      </c>
      <c r="D265" s="6">
        <v>994.8499755859375</v>
      </c>
      <c r="E265" s="6">
        <v>1001.9099731445312</v>
      </c>
      <c r="F265" s="6">
        <v>972.0700073242188</v>
      </c>
      <c r="G265" s="6">
        <v>960.22998046875</v>
      </c>
      <c r="H265" s="6">
        <v>974.1199951171875</v>
      </c>
      <c r="I265" s="6">
        <v>1099.9100341796875</v>
      </c>
      <c r="J265" s="6">
        <v>1047.68994140625</v>
      </c>
      <c r="K265" s="6">
        <v>1054.739990234375</v>
      </c>
      <c r="L265" s="6">
        <v>1049.6099853515625</v>
      </c>
      <c r="M265" s="6">
        <v>1053.06005859375</v>
      </c>
      <c r="N265" s="6">
        <v>980.9099731445312</v>
      </c>
    </row>
    <row r="266" spans="1:14" ht="12">
      <c r="A266" t="s">
        <v>24</v>
      </c>
      <c r="B266" s="5">
        <v>2009</v>
      </c>
      <c r="C266" s="6">
        <v>981.8200073242188</v>
      </c>
      <c r="D266" s="6">
        <v>876.6400146484375</v>
      </c>
      <c r="E266" s="6">
        <v>962.9099731445312</v>
      </c>
      <c r="F266" s="6">
        <v>824.6799926757812</v>
      </c>
      <c r="G266" s="6">
        <v>797.3800048828125</v>
      </c>
      <c r="H266" s="6">
        <v>896.2999877929688</v>
      </c>
      <c r="I266" s="6">
        <v>970.5399780273438</v>
      </c>
      <c r="J266" s="6">
        <v>988.760009765625</v>
      </c>
      <c r="K266" s="6">
        <v>930.1300048828125</v>
      </c>
      <c r="L266" s="6">
        <v>901.3300170898438</v>
      </c>
      <c r="M266" s="6">
        <v>921.2899780273438</v>
      </c>
      <c r="N266" s="6">
        <v>958.52001953125</v>
      </c>
    </row>
    <row r="267" spans="1:14" ht="12">
      <c r="A267" t="s">
        <v>24</v>
      </c>
      <c r="B267" s="5">
        <v>2010</v>
      </c>
      <c r="C267" s="6">
        <v>906.6500244140625</v>
      </c>
      <c r="D267" s="6">
        <v>862.1099853515625</v>
      </c>
      <c r="E267" s="6">
        <v>1139.719970703125</v>
      </c>
      <c r="F267" s="6">
        <v>934.52001953125</v>
      </c>
      <c r="G267" s="6">
        <v>873.25</v>
      </c>
      <c r="H267" s="6">
        <v>949.719970703125</v>
      </c>
      <c r="I267" s="6">
        <v>994.6500244140625</v>
      </c>
      <c r="J267" s="6">
        <v>976.010009765625</v>
      </c>
      <c r="K267" s="6">
        <v>941.2100219726562</v>
      </c>
      <c r="L267" s="6">
        <v>879.1699829101562</v>
      </c>
      <c r="M267" s="6">
        <v>824.4600219726562</v>
      </c>
      <c r="N267" s="6">
        <v>876.8400268554688</v>
      </c>
    </row>
    <row r="268" spans="1:14" ht="12">
      <c r="A268" t="s">
        <v>24</v>
      </c>
      <c r="B268" s="5">
        <v>2011</v>
      </c>
      <c r="C268" s="6">
        <v>807.1799926757812</v>
      </c>
      <c r="D268" s="6">
        <v>724.010009765625</v>
      </c>
      <c r="E268" s="6">
        <v>744.3200073242188</v>
      </c>
      <c r="F268" s="6">
        <v>775.989990234375</v>
      </c>
      <c r="G268" s="6">
        <v>786.3699951171875</v>
      </c>
      <c r="H268" s="6">
        <v>791.5800170898438</v>
      </c>
      <c r="I268" s="6">
        <v>839.6699829101562</v>
      </c>
      <c r="J268" s="6">
        <v>911.4400024414062</v>
      </c>
      <c r="K268" s="6">
        <v>875.1500244140625</v>
      </c>
      <c r="L268" s="6">
        <v>818.4199829101562</v>
      </c>
      <c r="M268" s="6">
        <v>830.5800170898438</v>
      </c>
      <c r="N268" s="6">
        <v>752.6099853515625</v>
      </c>
    </row>
    <row r="269" spans="1:14" ht="12">
      <c r="A269" t="s">
        <v>24</v>
      </c>
      <c r="B269" s="5">
        <v>2012</v>
      </c>
      <c r="C269" s="6">
        <v>779.1699829101562</v>
      </c>
      <c r="D269" s="6">
        <v>651.3099975585938</v>
      </c>
      <c r="E269" s="6">
        <v>697.27001953125</v>
      </c>
      <c r="F269" s="6">
        <v>681.6799926757812</v>
      </c>
      <c r="G269" s="6">
        <v>688.8400268554688</v>
      </c>
      <c r="H269" s="6">
        <v>712.219970703125</v>
      </c>
      <c r="I269" s="6">
        <v>754.5599975585938</v>
      </c>
      <c r="J269" s="6">
        <v>748.030029296875</v>
      </c>
      <c r="K269" s="6">
        <v>740.25</v>
      </c>
      <c r="L269" s="6">
        <v>700.9500122070312</v>
      </c>
      <c r="M269" s="6">
        <v>657.1199951171875</v>
      </c>
      <c r="N269" s="6">
        <v>649.97998046875</v>
      </c>
    </row>
    <row r="270" spans="1:14" ht="12">
      <c r="A270" t="s">
        <v>24</v>
      </c>
      <c r="B270" s="5">
        <v>2013</v>
      </c>
      <c r="C270" s="6">
        <v>647.72998046875</v>
      </c>
      <c r="D270" s="6">
        <v>558.5</v>
      </c>
      <c r="E270" s="6">
        <v>636.77001953125</v>
      </c>
      <c r="F270" s="6">
        <v>638.4299926757812</v>
      </c>
      <c r="G270" s="6">
        <v>652.5599975585938</v>
      </c>
      <c r="H270" s="6">
        <v>604.3099975585938</v>
      </c>
      <c r="I270" s="6">
        <v>730.9099731445312</v>
      </c>
      <c r="J270" s="6">
        <v>767.47998046875</v>
      </c>
      <c r="K270" s="6">
        <v>726.969970703125</v>
      </c>
      <c r="L270" s="6">
        <v>693.219970703125</v>
      </c>
      <c r="M270" s="6">
        <v>620.6799926757812</v>
      </c>
      <c r="N270" s="6">
        <v>703.3800048828125</v>
      </c>
    </row>
    <row r="271" spans="1:14" ht="12">
      <c r="A271" t="s">
        <v>24</v>
      </c>
      <c r="B271" s="5">
        <v>2014</v>
      </c>
      <c r="C271" s="6">
        <v>670.52001953125</v>
      </c>
      <c r="D271" s="6">
        <v>609.47998046875</v>
      </c>
      <c r="E271" s="6">
        <v>651.1799926757812</v>
      </c>
      <c r="F271" s="6">
        <v>650.8400268554688</v>
      </c>
      <c r="G271" s="6">
        <v>665.719970703125</v>
      </c>
      <c r="H271" s="6">
        <v>636.5499877929688</v>
      </c>
      <c r="I271" s="6">
        <v>838.4400024414062</v>
      </c>
      <c r="J271" s="6">
        <v>797.5</v>
      </c>
      <c r="K271" s="6">
        <v>860</v>
      </c>
      <c r="L271" s="6">
        <v>728.989990234375</v>
      </c>
      <c r="M271" s="6">
        <v>633.4099731445312</v>
      </c>
      <c r="N271" s="6">
        <v>764.2899780273438</v>
      </c>
    </row>
    <row r="272" spans="1:14" ht="12">
      <c r="A272" t="s">
        <v>24</v>
      </c>
      <c r="B272" s="5">
        <v>2015</v>
      </c>
      <c r="C272" s="6">
        <v>675.4199829101562</v>
      </c>
      <c r="D272" s="6">
        <v>563.3900146484375</v>
      </c>
      <c r="E272" s="6">
        <v>641.0800170898438</v>
      </c>
      <c r="F272" s="6">
        <v>625.0900268554688</v>
      </c>
      <c r="G272" s="6">
        <v>644.7100219726562</v>
      </c>
      <c r="H272" s="6">
        <v>678.5900268554688</v>
      </c>
      <c r="I272" s="6">
        <v>747.4199829101562</v>
      </c>
      <c r="J272" s="6">
        <v>835.5900268554688</v>
      </c>
      <c r="K272" s="6">
        <v>773</v>
      </c>
      <c r="L272" s="6">
        <v>763.77001953125</v>
      </c>
      <c r="M272" s="6">
        <v>732.4600219726562</v>
      </c>
      <c r="N272" s="6">
        <v>674.989990234375</v>
      </c>
    </row>
    <row r="273" spans="1:14" ht="12">
      <c r="A273" t="s">
        <v>24</v>
      </c>
      <c r="B273" s="5">
        <v>2016</v>
      </c>
      <c r="C273" s="6">
        <v>678.5700073242188</v>
      </c>
      <c r="D273" s="6">
        <v>666.8900146484375</v>
      </c>
      <c r="E273" s="6">
        <v>666.739990234375</v>
      </c>
      <c r="F273" s="6">
        <v>698.3900146484375</v>
      </c>
      <c r="G273" s="6">
        <v>709.469970703125</v>
      </c>
      <c r="H273" s="6">
        <v>705.1900024414062</v>
      </c>
      <c r="I273" s="6">
        <v>763.489990234375</v>
      </c>
      <c r="J273" s="6">
        <v>830.47998046875</v>
      </c>
      <c r="K273" s="6">
        <v>775.5599975585938</v>
      </c>
      <c r="L273" s="6">
        <v>733.3300170898438</v>
      </c>
      <c r="M273" s="6">
        <v>709.8699951171875</v>
      </c>
      <c r="N273" s="6">
        <v>704.030029296875</v>
      </c>
    </row>
    <row r="274" spans="1:14" ht="12">
      <c r="A274" t="s">
        <v>24</v>
      </c>
      <c r="B274" s="5">
        <v>2017</v>
      </c>
      <c r="C274" s="6">
        <v>713.510009765625</v>
      </c>
      <c r="D274" s="6">
        <v>639.6599731445312</v>
      </c>
      <c r="E274" s="6">
        <v>720.469970703125</v>
      </c>
      <c r="F274" s="6">
        <v>674.02001953125</v>
      </c>
      <c r="G274" s="6">
        <v>742.4299926757812</v>
      </c>
      <c r="H274" s="6">
        <v>731.2899780273438</v>
      </c>
      <c r="I274" s="6">
        <v>820.77001953125</v>
      </c>
      <c r="J274" s="6">
        <v>843.219970703125</v>
      </c>
      <c r="K274" s="6">
        <v>820.219970703125</v>
      </c>
      <c r="L274" s="6">
        <v>765.6300048828125</v>
      </c>
      <c r="M274" s="6">
        <v>781.22998046875</v>
      </c>
      <c r="N274" s="6">
        <v>846.469970703125</v>
      </c>
    </row>
    <row r="275" spans="1:14" ht="12">
      <c r="A275" t="s">
        <v>24</v>
      </c>
      <c r="B275" s="5">
        <v>2018</v>
      </c>
      <c r="C275" s="6">
        <v>784.739990234375</v>
      </c>
      <c r="D275" s="6">
        <v>682.9099731445312</v>
      </c>
      <c r="E275" s="6">
        <v>783.6199951171875</v>
      </c>
      <c r="F275" s="6">
        <v>791.1500244140625</v>
      </c>
      <c r="G275" s="6">
        <v>746.739990234375</v>
      </c>
      <c r="H275" s="6">
        <v>761.3800048828125</v>
      </c>
      <c r="I275" s="6">
        <v>830.5900268554688</v>
      </c>
      <c r="J275" s="6">
        <v>905.6900024414062</v>
      </c>
      <c r="K275" s="6">
        <v>767.8599853515625</v>
      </c>
      <c r="L275" s="6">
        <v>867.6099853515625</v>
      </c>
      <c r="M275" s="6">
        <v>771.25</v>
      </c>
      <c r="N275" s="6">
        <v>843.1199951171875</v>
      </c>
    </row>
    <row r="276" spans="1:14" ht="12">
      <c r="A276" t="s">
        <v>24</v>
      </c>
      <c r="B276" s="5">
        <v>2019</v>
      </c>
      <c r="C276" s="6">
        <v>804.219970703125</v>
      </c>
      <c r="D276" s="6">
        <v>757.8400268554688</v>
      </c>
      <c r="E276" s="6">
        <v>745.3099975585938</v>
      </c>
      <c r="F276" s="6">
        <v>782.6400146484375</v>
      </c>
      <c r="G276" s="6">
        <v>755.8200073242188</v>
      </c>
      <c r="H276" s="6">
        <v>738.1699829101562</v>
      </c>
      <c r="I276" s="6">
        <v>849.25</v>
      </c>
      <c r="J276" s="6">
        <v>860.8800048828125</v>
      </c>
      <c r="K276" s="6">
        <v>772.9400024414062</v>
      </c>
      <c r="L276" s="6">
        <v>790.9199829101562</v>
      </c>
      <c r="M276" s="6">
        <v>701.4400024414062</v>
      </c>
      <c r="N276" s="6">
        <v>712.510009765625</v>
      </c>
    </row>
    <row r="277" spans="1:14" ht="12">
      <c r="A277" t="s">
        <v>24</v>
      </c>
      <c r="B277" s="5">
        <v>2020</v>
      </c>
      <c r="C277" s="6">
        <v>719.2000001966953</v>
      </c>
      <c r="D277" s="6">
        <v>699.5800012759864</v>
      </c>
      <c r="E277" s="6">
        <v>705.7400010861456</v>
      </c>
      <c r="F277" s="6">
        <v>692.020000807941</v>
      </c>
      <c r="G277" s="6">
        <v>775.9399992860854</v>
      </c>
      <c r="H277" s="6">
        <v>863.2900020778179</v>
      </c>
      <c r="I277" s="6">
        <v>869.2300016358495</v>
      </c>
      <c r="J277" s="6">
        <v>832.8100003227592</v>
      </c>
      <c r="K277" s="6">
        <v>790.0300037674606</v>
      </c>
      <c r="L277" s="6">
        <v>792.1600002385676</v>
      </c>
      <c r="M277" s="6">
        <v>785.7299988940358</v>
      </c>
      <c r="N277" s="6">
        <v>796.0799982845783</v>
      </c>
    </row>
    <row r="278" spans="1:14" ht="12">
      <c r="A278" t="s">
        <v>25</v>
      </c>
      <c r="B278" s="5">
        <v>1998</v>
      </c>
      <c r="C278" s="6">
        <v>829.2000122070312</v>
      </c>
      <c r="D278" s="6">
        <v>746.5399780273438</v>
      </c>
      <c r="E278" s="6">
        <v>762.739990234375</v>
      </c>
      <c r="F278" s="6">
        <v>695.7000122070312</v>
      </c>
      <c r="G278" s="6">
        <v>662.8300170898438</v>
      </c>
      <c r="H278" s="6">
        <v>708.5700073242188</v>
      </c>
      <c r="I278" s="6">
        <v>754.1400146484375</v>
      </c>
      <c r="J278" s="6">
        <v>743.5499877929688</v>
      </c>
      <c r="K278" s="6">
        <v>729.27001953125</v>
      </c>
      <c r="L278" s="6">
        <v>734.2000122070312</v>
      </c>
      <c r="M278" s="6">
        <v>741.6500244140625</v>
      </c>
      <c r="N278" s="6">
        <v>738.47998046875</v>
      </c>
    </row>
    <row r="279" spans="1:14" ht="12">
      <c r="A279" t="s">
        <v>25</v>
      </c>
      <c r="B279" s="5">
        <v>1999</v>
      </c>
      <c r="C279" s="6">
        <v>737.7100219726562</v>
      </c>
      <c r="D279" s="6">
        <v>622.030029296875</v>
      </c>
      <c r="E279" s="6">
        <v>760.47998046875</v>
      </c>
      <c r="F279" s="6">
        <v>783.719970703125</v>
      </c>
      <c r="G279" s="6">
        <v>773.1300048828125</v>
      </c>
      <c r="H279" s="6">
        <v>771.6799926757812</v>
      </c>
      <c r="I279" s="6">
        <v>851.1400146484375</v>
      </c>
      <c r="J279" s="6">
        <v>850.7999877929688</v>
      </c>
      <c r="K279" s="6">
        <v>806.2100219726562</v>
      </c>
      <c r="L279" s="6">
        <v>762.719970703125</v>
      </c>
      <c r="M279" s="6">
        <v>776.0700073242188</v>
      </c>
      <c r="N279" s="6">
        <v>761.8599853515625</v>
      </c>
    </row>
    <row r="280" spans="1:14" ht="12">
      <c r="A280" t="s">
        <v>25</v>
      </c>
      <c r="B280" s="5">
        <v>2000</v>
      </c>
      <c r="C280" s="6">
        <v>859.8400268554688</v>
      </c>
      <c r="D280" s="6">
        <v>815.97998046875</v>
      </c>
      <c r="E280" s="6">
        <v>818.77001953125</v>
      </c>
      <c r="F280" s="6">
        <v>697.9199829101562</v>
      </c>
      <c r="G280" s="6">
        <v>862.280029296875</v>
      </c>
      <c r="H280" s="6">
        <v>930.9299926757812</v>
      </c>
      <c r="I280" s="6">
        <v>931.280029296875</v>
      </c>
      <c r="J280" s="6">
        <v>971.8499755859375</v>
      </c>
      <c r="K280" s="6">
        <v>868.469970703125</v>
      </c>
      <c r="L280" s="6">
        <v>1005.2000122070312</v>
      </c>
      <c r="M280" s="6">
        <v>963.8099975585938</v>
      </c>
      <c r="N280" s="6">
        <v>1003.97998046875</v>
      </c>
    </row>
    <row r="281" spans="1:14" ht="12">
      <c r="A281" t="s">
        <v>25</v>
      </c>
      <c r="B281" s="5">
        <v>2001</v>
      </c>
      <c r="C281" s="6">
        <v>940.1599731445312</v>
      </c>
      <c r="D281" s="6">
        <v>834.5900268554688</v>
      </c>
      <c r="E281" s="6">
        <v>969.3599853515625</v>
      </c>
      <c r="F281" s="6">
        <v>782.77001953125</v>
      </c>
      <c r="G281" s="6">
        <v>854.6099853515625</v>
      </c>
      <c r="H281" s="6">
        <v>904.6799926757812</v>
      </c>
      <c r="I281" s="6">
        <v>963.7999877929688</v>
      </c>
      <c r="J281" s="6">
        <v>938.3599853515625</v>
      </c>
      <c r="K281" s="6">
        <v>854.1599731445312</v>
      </c>
      <c r="L281" s="6">
        <v>1020.52001953125</v>
      </c>
      <c r="M281" s="6">
        <v>969.3599853515625</v>
      </c>
      <c r="N281" s="6">
        <v>940.8800048828125</v>
      </c>
    </row>
    <row r="282" spans="1:14" ht="12">
      <c r="A282" t="s">
        <v>25</v>
      </c>
      <c r="B282" s="5">
        <v>2002</v>
      </c>
      <c r="C282" s="6">
        <v>981.6500244140625</v>
      </c>
      <c r="D282" s="6">
        <v>803.8699951171875</v>
      </c>
      <c r="E282" s="6">
        <v>789.3400268554688</v>
      </c>
      <c r="F282" s="6">
        <v>927.9400024414062</v>
      </c>
      <c r="G282" s="6">
        <v>859.760009765625</v>
      </c>
      <c r="H282" s="6">
        <v>841.02001953125</v>
      </c>
      <c r="I282" s="6">
        <v>996.760009765625</v>
      </c>
      <c r="J282" s="6">
        <v>953.3300170898438</v>
      </c>
      <c r="K282" s="6">
        <v>1083.699951171875</v>
      </c>
      <c r="L282" s="6">
        <v>1094.6800537109375</v>
      </c>
      <c r="M282" s="6">
        <v>880.3900146484375</v>
      </c>
      <c r="N282" s="6">
        <v>1028.77001953125</v>
      </c>
    </row>
    <row r="283" spans="1:14" ht="12">
      <c r="A283" t="s">
        <v>25</v>
      </c>
      <c r="B283" s="5">
        <v>2003</v>
      </c>
      <c r="C283" s="6">
        <v>1022.25</v>
      </c>
      <c r="D283" s="6">
        <v>813.9099731445312</v>
      </c>
      <c r="E283" s="6">
        <v>927.6199951171875</v>
      </c>
      <c r="F283" s="6">
        <v>927.9000244140625</v>
      </c>
      <c r="G283" s="6">
        <v>967.2999877929688</v>
      </c>
      <c r="H283" s="6">
        <v>1067.550048828125</v>
      </c>
      <c r="I283" s="6">
        <v>1095.5</v>
      </c>
      <c r="J283" s="6">
        <v>1007.22998046875</v>
      </c>
      <c r="K283" s="6">
        <v>1081.1500244140625</v>
      </c>
      <c r="L283" s="6">
        <v>1117.93994140625</v>
      </c>
      <c r="M283" s="6">
        <v>979.3400268554688</v>
      </c>
      <c r="N283" s="6">
        <v>1038.1500244140625</v>
      </c>
    </row>
    <row r="284" spans="1:14" ht="12">
      <c r="A284" t="s">
        <v>25</v>
      </c>
      <c r="B284" s="5">
        <v>2004</v>
      </c>
      <c r="C284" s="6">
        <v>1016.0900268554688</v>
      </c>
      <c r="D284" s="6">
        <v>911.6099853515625</v>
      </c>
      <c r="E284" s="6">
        <v>1101.800048828125</v>
      </c>
      <c r="F284" s="6">
        <v>743.4000244140625</v>
      </c>
      <c r="G284" s="6">
        <v>917.0499877929688</v>
      </c>
      <c r="H284" s="6">
        <v>1057.010009765625</v>
      </c>
      <c r="I284" s="6">
        <v>1048.0999755859375</v>
      </c>
      <c r="J284" s="6">
        <v>1068.449951171875</v>
      </c>
      <c r="K284" s="6">
        <v>1110.949951171875</v>
      </c>
      <c r="L284" s="6">
        <v>1018.0700073242188</v>
      </c>
      <c r="M284" s="6">
        <v>935.3300170898438</v>
      </c>
      <c r="N284" s="6">
        <v>1035.6300048828125</v>
      </c>
    </row>
    <row r="285" spans="1:14" ht="12">
      <c r="A285" t="s">
        <v>25</v>
      </c>
      <c r="B285" s="5">
        <v>2005</v>
      </c>
      <c r="C285" s="6">
        <v>943.9500122070312</v>
      </c>
      <c r="D285" s="6">
        <v>806.25</v>
      </c>
      <c r="E285" s="6">
        <v>954.260009765625</v>
      </c>
      <c r="F285" s="6">
        <v>874.8400268554688</v>
      </c>
      <c r="G285" s="6">
        <v>944.22998046875</v>
      </c>
      <c r="H285" s="6">
        <v>957.2999877929688</v>
      </c>
      <c r="I285" s="6">
        <v>973.739990234375</v>
      </c>
      <c r="J285" s="6">
        <v>1118.3299560546875</v>
      </c>
      <c r="K285" s="6">
        <v>997.0999755859375</v>
      </c>
      <c r="L285" s="6">
        <v>955.8400268554688</v>
      </c>
      <c r="M285" s="6">
        <v>921.9600219726562</v>
      </c>
      <c r="N285" s="6">
        <v>1074.9599609375</v>
      </c>
    </row>
    <row r="286" spans="1:14" ht="12">
      <c r="A286" t="s">
        <v>25</v>
      </c>
      <c r="B286" s="5">
        <v>2006</v>
      </c>
      <c r="C286" s="6">
        <v>1094.0400390625</v>
      </c>
      <c r="D286" s="6">
        <v>844.9400024414062</v>
      </c>
      <c r="E286" s="6">
        <v>1019.9000244140625</v>
      </c>
      <c r="F286" s="6">
        <v>835.72998046875</v>
      </c>
      <c r="G286" s="6">
        <v>940.9000244140625</v>
      </c>
      <c r="H286" s="6">
        <v>977.0800170898438</v>
      </c>
      <c r="I286" s="6">
        <v>1025.9000244140625</v>
      </c>
      <c r="J286" s="6">
        <v>1072.25</v>
      </c>
      <c r="K286" s="6">
        <v>1085.469970703125</v>
      </c>
      <c r="L286" s="6">
        <v>999.8400268554688</v>
      </c>
      <c r="M286" s="6">
        <v>947.280029296875</v>
      </c>
      <c r="N286" s="6">
        <v>942.5499877929688</v>
      </c>
    </row>
    <row r="287" spans="1:14" ht="12">
      <c r="A287" t="s">
        <v>25</v>
      </c>
      <c r="B287" s="5">
        <v>2007</v>
      </c>
      <c r="C287" s="6">
        <v>1044.050048828125</v>
      </c>
      <c r="D287" s="6">
        <v>834.8099975585938</v>
      </c>
      <c r="E287" s="6">
        <v>940.5900268554688</v>
      </c>
      <c r="F287" s="6">
        <v>900.47998046875</v>
      </c>
      <c r="G287" s="6">
        <v>972.0800170898438</v>
      </c>
      <c r="H287" s="6">
        <v>963.239990234375</v>
      </c>
      <c r="I287" s="6">
        <v>970.25</v>
      </c>
      <c r="J287" s="6">
        <v>1091.4100341796875</v>
      </c>
      <c r="K287" s="6">
        <v>869.77001953125</v>
      </c>
      <c r="L287" s="6">
        <v>1017.3699951171875</v>
      </c>
      <c r="M287" s="6">
        <v>890.9299926757812</v>
      </c>
      <c r="N287" s="6">
        <v>881.239990234375</v>
      </c>
    </row>
    <row r="288" spans="1:14" ht="12">
      <c r="A288" t="s">
        <v>25</v>
      </c>
      <c r="B288" s="5">
        <v>2008</v>
      </c>
      <c r="C288" s="6">
        <v>969.3599853515625</v>
      </c>
      <c r="D288" s="6">
        <v>844.2100219726562</v>
      </c>
      <c r="E288" s="6">
        <v>862.969970703125</v>
      </c>
      <c r="F288" s="6">
        <v>869.1099853515625</v>
      </c>
      <c r="G288" s="6">
        <v>825.7100219726562</v>
      </c>
      <c r="H288" s="6">
        <v>867.2000122070312</v>
      </c>
      <c r="I288" s="6">
        <v>942.510009765625</v>
      </c>
      <c r="J288" s="6">
        <v>911.010009765625</v>
      </c>
      <c r="K288" s="6">
        <v>1016</v>
      </c>
      <c r="L288" s="6">
        <v>897.5900268554688</v>
      </c>
      <c r="M288" s="6">
        <v>813.6900024414062</v>
      </c>
      <c r="N288" s="6">
        <v>899.9099731445312</v>
      </c>
    </row>
    <row r="289" spans="1:14" ht="12">
      <c r="A289" t="s">
        <v>25</v>
      </c>
      <c r="B289" s="5">
        <v>2009</v>
      </c>
      <c r="C289" s="6">
        <v>916.3499755859375</v>
      </c>
      <c r="D289" s="6">
        <v>773.719970703125</v>
      </c>
      <c r="E289" s="6">
        <v>857.7000122070312</v>
      </c>
      <c r="F289" s="6">
        <v>795.8099975585938</v>
      </c>
      <c r="G289" s="6">
        <v>768.9500122070312</v>
      </c>
      <c r="H289" s="6">
        <v>888.010009765625</v>
      </c>
      <c r="I289" s="6">
        <v>940.510009765625</v>
      </c>
      <c r="J289" s="6">
        <v>904.8400268554688</v>
      </c>
      <c r="K289" s="6">
        <v>904.8300170898438</v>
      </c>
      <c r="L289" s="6">
        <v>904.97998046875</v>
      </c>
      <c r="M289" s="6">
        <v>830.0999755859375</v>
      </c>
      <c r="N289" s="6">
        <v>858.3699951171875</v>
      </c>
    </row>
    <row r="290" spans="1:14" ht="12">
      <c r="A290" t="s">
        <v>25</v>
      </c>
      <c r="B290" s="5">
        <v>2010</v>
      </c>
      <c r="C290" s="6">
        <v>854.4600219726562</v>
      </c>
      <c r="D290" s="6">
        <v>758.1300048828125</v>
      </c>
      <c r="E290" s="6">
        <v>911.1900024414062</v>
      </c>
      <c r="F290" s="6">
        <v>770.4099731445312</v>
      </c>
      <c r="G290" s="6">
        <v>796.0599975585938</v>
      </c>
      <c r="H290" s="6">
        <v>809.3499755859375</v>
      </c>
      <c r="I290" s="6">
        <v>863.9299926757812</v>
      </c>
      <c r="J290" s="6">
        <v>880.0999755859375</v>
      </c>
      <c r="K290" s="6">
        <v>884.77001953125</v>
      </c>
      <c r="L290" s="6">
        <v>826.9199829101562</v>
      </c>
      <c r="M290" s="6">
        <v>850.0499877929688</v>
      </c>
      <c r="N290" s="6">
        <v>932.3800048828125</v>
      </c>
    </row>
    <row r="291" spans="1:14" ht="12">
      <c r="A291" t="s">
        <v>25</v>
      </c>
      <c r="B291" s="5">
        <v>2011</v>
      </c>
      <c r="C291" s="6">
        <v>891.780029296875</v>
      </c>
      <c r="D291" s="6">
        <v>699.3900146484375</v>
      </c>
      <c r="E291" s="6">
        <v>783.5399780273438</v>
      </c>
      <c r="F291" s="6">
        <v>714.719970703125</v>
      </c>
      <c r="G291" s="6">
        <v>831.8599853515625</v>
      </c>
      <c r="H291" s="6">
        <v>798.8599853515625</v>
      </c>
      <c r="I291" s="6">
        <v>786.1599731445312</v>
      </c>
      <c r="J291" s="6">
        <v>871.6799926757812</v>
      </c>
      <c r="K291" s="6">
        <v>875.97998046875</v>
      </c>
      <c r="L291" s="6">
        <v>826.02001953125</v>
      </c>
      <c r="M291" s="6">
        <v>809.5800170898438</v>
      </c>
      <c r="N291" s="6">
        <v>805.52001953125</v>
      </c>
    </row>
    <row r="292" spans="1:14" ht="12">
      <c r="A292" t="s">
        <v>25</v>
      </c>
      <c r="B292" s="5">
        <v>2012</v>
      </c>
      <c r="C292" s="6">
        <v>808.5999755859375</v>
      </c>
      <c r="D292" s="6">
        <v>685.489990234375</v>
      </c>
      <c r="E292" s="6">
        <v>761.47998046875</v>
      </c>
      <c r="F292" s="6">
        <v>732.47998046875</v>
      </c>
      <c r="G292" s="6">
        <v>758.5399780273438</v>
      </c>
      <c r="H292" s="6">
        <v>762.239990234375</v>
      </c>
      <c r="I292" s="6">
        <v>842.97998046875</v>
      </c>
      <c r="J292" s="6">
        <v>808.989990234375</v>
      </c>
      <c r="K292" s="6">
        <v>688.7999877929688</v>
      </c>
      <c r="L292" s="6">
        <v>777.72998046875</v>
      </c>
      <c r="M292" s="6">
        <v>819.5399780273438</v>
      </c>
      <c r="N292" s="6">
        <v>714.969970703125</v>
      </c>
    </row>
    <row r="293" spans="1:14" ht="12">
      <c r="A293" t="s">
        <v>25</v>
      </c>
      <c r="B293" s="5">
        <v>2013</v>
      </c>
      <c r="C293" s="6">
        <v>812.02001953125</v>
      </c>
      <c r="D293" s="6">
        <v>623.7999877929688</v>
      </c>
      <c r="E293" s="6">
        <v>732.0800170898438</v>
      </c>
      <c r="F293" s="6">
        <v>730.219970703125</v>
      </c>
      <c r="G293" s="6">
        <v>696.5599975585938</v>
      </c>
      <c r="H293" s="6">
        <v>688.1199951171875</v>
      </c>
      <c r="I293" s="6">
        <v>788.9000244140625</v>
      </c>
      <c r="J293" s="6">
        <v>740.280029296875</v>
      </c>
      <c r="K293" s="6">
        <v>721.1599731445312</v>
      </c>
      <c r="L293" s="6">
        <v>756.0399780273438</v>
      </c>
      <c r="M293" s="6">
        <v>698.3099975585938</v>
      </c>
      <c r="N293" s="6">
        <v>720.6199951171875</v>
      </c>
    </row>
    <row r="294" spans="1:14" ht="12">
      <c r="A294" t="s">
        <v>25</v>
      </c>
      <c r="B294" s="5">
        <v>2014</v>
      </c>
      <c r="C294" s="6">
        <v>791.030029296875</v>
      </c>
      <c r="D294" s="6">
        <v>668.0800170898438</v>
      </c>
      <c r="E294" s="6">
        <v>725.8400268554688</v>
      </c>
      <c r="F294" s="6">
        <v>702.8400268554688</v>
      </c>
      <c r="G294" s="6">
        <v>672.5399780273438</v>
      </c>
      <c r="H294" s="6">
        <v>722.7899780273438</v>
      </c>
      <c r="I294" s="6">
        <v>767.3200073242188</v>
      </c>
      <c r="J294" s="6">
        <v>758.02001953125</v>
      </c>
      <c r="K294" s="6">
        <v>787.3400268554688</v>
      </c>
      <c r="L294" s="6">
        <v>780.4500122070312</v>
      </c>
      <c r="M294" s="6">
        <v>694.2999877929688</v>
      </c>
      <c r="N294" s="6">
        <v>764.9600219726562</v>
      </c>
    </row>
    <row r="295" spans="1:14" ht="12">
      <c r="A295" t="s">
        <v>25</v>
      </c>
      <c r="B295" s="5">
        <v>2015</v>
      </c>
      <c r="C295" s="6">
        <v>778.6900024414062</v>
      </c>
      <c r="D295" s="6">
        <v>634.9000244140625</v>
      </c>
      <c r="E295" s="6">
        <v>747.4500122070312</v>
      </c>
      <c r="F295" s="6">
        <v>706.5</v>
      </c>
      <c r="G295" s="6">
        <v>687.4099731445312</v>
      </c>
      <c r="H295" s="6">
        <v>761.6199951171875</v>
      </c>
      <c r="I295" s="6">
        <v>821.260009765625</v>
      </c>
      <c r="J295" s="6">
        <v>775.260009765625</v>
      </c>
      <c r="K295" s="6">
        <v>774.5</v>
      </c>
      <c r="L295" s="6">
        <v>781.6900024414062</v>
      </c>
      <c r="M295" s="6">
        <v>733.5399780273438</v>
      </c>
      <c r="N295" s="6">
        <v>771.4400024414062</v>
      </c>
    </row>
    <row r="296" spans="1:14" ht="12">
      <c r="A296" t="s">
        <v>25</v>
      </c>
      <c r="B296" s="5">
        <v>2016</v>
      </c>
      <c r="C296" s="6">
        <v>734.8900146484375</v>
      </c>
      <c r="D296" s="6">
        <v>701.6400146484375</v>
      </c>
      <c r="E296" s="6">
        <v>718.8300170898438</v>
      </c>
      <c r="F296" s="6">
        <v>702.6799926757812</v>
      </c>
      <c r="G296" s="6">
        <v>771.5399780273438</v>
      </c>
      <c r="H296" s="6">
        <v>774.239990234375</v>
      </c>
      <c r="I296" s="6">
        <v>767.4600219726562</v>
      </c>
      <c r="J296" s="6">
        <v>863.219970703125</v>
      </c>
      <c r="K296" s="6">
        <v>839.2899780273438</v>
      </c>
      <c r="L296" s="6">
        <v>780.0800170898438</v>
      </c>
      <c r="M296" s="6">
        <v>749.969970703125</v>
      </c>
      <c r="N296" s="6">
        <v>787.1500244140625</v>
      </c>
    </row>
    <row r="297" spans="1:14" ht="12">
      <c r="A297" t="s">
        <v>25</v>
      </c>
      <c r="B297" s="5">
        <v>2017</v>
      </c>
      <c r="C297" s="6">
        <v>798.47998046875</v>
      </c>
      <c r="D297" s="6">
        <v>674.9299926757812</v>
      </c>
      <c r="E297" s="6">
        <v>823.4099731445312</v>
      </c>
      <c r="F297" s="6">
        <v>666.3800048828125</v>
      </c>
      <c r="G297" s="6">
        <v>825.1199951171875</v>
      </c>
      <c r="H297" s="6">
        <v>778.5599975585938</v>
      </c>
      <c r="I297" s="6">
        <v>895.27001953125</v>
      </c>
      <c r="J297" s="6">
        <v>901.969970703125</v>
      </c>
      <c r="K297" s="6">
        <v>853.280029296875</v>
      </c>
      <c r="L297" s="6">
        <v>827.739990234375</v>
      </c>
      <c r="M297" s="6">
        <v>747.9500122070312</v>
      </c>
      <c r="N297" s="6">
        <v>791.8599853515625</v>
      </c>
    </row>
    <row r="298" spans="1:14" ht="12">
      <c r="A298" t="s">
        <v>25</v>
      </c>
      <c r="B298" s="5">
        <v>2018</v>
      </c>
      <c r="C298" s="6">
        <v>861.3599853515625</v>
      </c>
      <c r="D298" s="6">
        <v>706.0900268554688</v>
      </c>
      <c r="E298" s="6">
        <v>814.0900268554688</v>
      </c>
      <c r="F298" s="6">
        <v>784.469970703125</v>
      </c>
      <c r="G298" s="6">
        <v>785.6799926757812</v>
      </c>
      <c r="H298" s="6">
        <v>819.6699829101562</v>
      </c>
      <c r="I298" s="6">
        <v>883.5800170898438</v>
      </c>
      <c r="J298" s="6">
        <v>867.1199951171875</v>
      </c>
      <c r="K298" s="6">
        <v>784.2899780273438</v>
      </c>
      <c r="L298" s="6">
        <v>839.6199951171875</v>
      </c>
      <c r="M298" s="6">
        <v>797.3200073242188</v>
      </c>
      <c r="N298" s="6">
        <v>791.489990234375</v>
      </c>
    </row>
    <row r="299" spans="1:14" ht="12">
      <c r="A299" t="s">
        <v>25</v>
      </c>
      <c r="B299" s="5">
        <v>2019</v>
      </c>
      <c r="C299" s="6">
        <v>822.010009765625</v>
      </c>
      <c r="D299" s="6">
        <v>700.8400268554688</v>
      </c>
      <c r="E299" s="6">
        <v>742.469970703125</v>
      </c>
      <c r="F299" s="6">
        <v>810.1799926757812</v>
      </c>
      <c r="G299" s="6">
        <v>835.010009765625</v>
      </c>
      <c r="H299" s="6">
        <v>768.8099975585938</v>
      </c>
      <c r="I299" s="6">
        <v>916.989990234375</v>
      </c>
      <c r="J299" s="6">
        <v>860.8900146484375</v>
      </c>
      <c r="K299" s="6">
        <v>818.6199951171875</v>
      </c>
      <c r="L299" s="6">
        <v>837.3099975585938</v>
      </c>
      <c r="M299" s="6">
        <v>753.030029296875</v>
      </c>
      <c r="N299" s="6">
        <v>847.6400146484375</v>
      </c>
    </row>
    <row r="300" spans="1:14" ht="12">
      <c r="A300" t="s">
        <v>25</v>
      </c>
      <c r="B300" s="5">
        <v>2020</v>
      </c>
      <c r="C300" s="6">
        <v>811.1900017261505</v>
      </c>
      <c r="D300" s="6">
        <v>714.0850003659725</v>
      </c>
      <c r="E300" s="6">
        <v>837.0400003865361</v>
      </c>
      <c r="F300" s="6">
        <v>786.1500006318092</v>
      </c>
      <c r="G300" s="6">
        <v>794.0049986988306</v>
      </c>
      <c r="H300" s="6">
        <v>911.2999983280897</v>
      </c>
      <c r="I300" s="6">
        <v>879.0300007462502</v>
      </c>
      <c r="J300" s="6">
        <v>869.3150015324354</v>
      </c>
      <c r="K300" s="6">
        <v>842.134997934103</v>
      </c>
      <c r="L300" s="6">
        <v>829.26500017941</v>
      </c>
      <c r="M300" s="6">
        <v>806.4249996691942</v>
      </c>
      <c r="N300" s="6">
        <v>849.940003760159</v>
      </c>
    </row>
    <row r="301" spans="1:14" ht="12">
      <c r="A301" t="s">
        <v>26</v>
      </c>
      <c r="B301" s="5">
        <v>1998</v>
      </c>
      <c r="C301" s="6">
        <v>6428.83984375</v>
      </c>
      <c r="D301" s="6">
        <v>5629.9599609375</v>
      </c>
      <c r="E301" s="6">
        <v>6090.9599609375</v>
      </c>
      <c r="F301" s="6">
        <v>5767.81005859375</v>
      </c>
      <c r="G301" s="6">
        <v>5853.830078125</v>
      </c>
      <c r="H301" s="6">
        <v>6333.830078125</v>
      </c>
      <c r="I301" s="6">
        <v>6394.18017578125</v>
      </c>
      <c r="J301" s="6">
        <v>6066.259765625</v>
      </c>
      <c r="K301" s="6">
        <v>6688.5</v>
      </c>
      <c r="L301" s="6">
        <v>6980.14013671875</v>
      </c>
      <c r="M301" s="6">
        <v>6202.41015625</v>
      </c>
      <c r="N301" s="6">
        <v>7110.8701171875</v>
      </c>
    </row>
    <row r="302" spans="1:14" ht="12">
      <c r="A302" t="s">
        <v>26</v>
      </c>
      <c r="B302" s="5">
        <v>1999</v>
      </c>
      <c r="C302" s="6">
        <v>7052.2998046875</v>
      </c>
      <c r="D302" s="6">
        <v>6105.009765625</v>
      </c>
      <c r="E302" s="6">
        <v>6872.7001953125</v>
      </c>
      <c r="F302" s="6">
        <v>6531.490234375</v>
      </c>
      <c r="G302" s="6">
        <v>6522.3798828125</v>
      </c>
      <c r="H302" s="6">
        <v>7033.25</v>
      </c>
      <c r="I302" s="6">
        <v>7266.68994140625</v>
      </c>
      <c r="J302" s="6">
        <v>6846.6298828125</v>
      </c>
      <c r="K302" s="6">
        <v>7181.93017578125</v>
      </c>
      <c r="L302" s="6">
        <v>7481.9501953125</v>
      </c>
      <c r="M302" s="6">
        <v>7428.1201171875</v>
      </c>
      <c r="N302" s="6">
        <v>7780.52978515625</v>
      </c>
    </row>
    <row r="303" spans="1:14" ht="12">
      <c r="A303" t="s">
        <v>26</v>
      </c>
      <c r="B303" s="5">
        <v>2000</v>
      </c>
      <c r="C303" s="6">
        <v>7330.2900390625</v>
      </c>
      <c r="D303" s="6">
        <v>7450.52978515625</v>
      </c>
      <c r="E303" s="6">
        <v>7827.66015625</v>
      </c>
      <c r="F303" s="6">
        <v>7040.81982421875</v>
      </c>
      <c r="G303" s="6">
        <v>7480.43994140625</v>
      </c>
      <c r="H303" s="6">
        <v>7543</v>
      </c>
      <c r="I303" s="6">
        <v>7441.02978515625</v>
      </c>
      <c r="J303" s="6">
        <v>7913.64990234375</v>
      </c>
      <c r="K303" s="6">
        <v>8109.31005859375</v>
      </c>
      <c r="L303" s="6">
        <v>7824.97998046875</v>
      </c>
      <c r="M303" s="6">
        <v>7895.8798828125</v>
      </c>
      <c r="N303" s="6">
        <v>8073.18017578125</v>
      </c>
    </row>
    <row r="304" spans="1:14" ht="12">
      <c r="A304" t="s">
        <v>26</v>
      </c>
      <c r="B304" s="5">
        <v>2001</v>
      </c>
      <c r="C304" s="6">
        <v>8484.3203125</v>
      </c>
      <c r="D304" s="6">
        <v>7351.330078125</v>
      </c>
      <c r="E304" s="6">
        <v>8828.5400390625</v>
      </c>
      <c r="F304" s="6">
        <v>7181.91015625</v>
      </c>
      <c r="G304" s="6">
        <v>9055.8896484375</v>
      </c>
      <c r="H304" s="6">
        <v>8671.83984375</v>
      </c>
      <c r="I304" s="6">
        <v>8158.64013671875</v>
      </c>
      <c r="J304" s="6">
        <v>8030.41015625</v>
      </c>
      <c r="K304" s="6">
        <v>8151.10009765625</v>
      </c>
      <c r="L304" s="6">
        <v>8663.7099609375</v>
      </c>
      <c r="M304" s="6">
        <v>8644.740234375</v>
      </c>
      <c r="N304" s="6">
        <v>8702.900390625</v>
      </c>
    </row>
    <row r="305" spans="1:14" ht="12">
      <c r="A305" t="s">
        <v>26</v>
      </c>
      <c r="B305" s="5">
        <v>2002</v>
      </c>
      <c r="C305" s="6">
        <v>9047.75</v>
      </c>
      <c r="D305" s="6">
        <v>7784.8798828125</v>
      </c>
      <c r="E305" s="6">
        <v>8464.8203125</v>
      </c>
      <c r="F305" s="6">
        <v>8933.7998046875</v>
      </c>
      <c r="G305" s="6">
        <v>8647.7802734375</v>
      </c>
      <c r="H305" s="6">
        <v>8621.0498046875</v>
      </c>
      <c r="I305" s="6">
        <v>8804.509765625</v>
      </c>
      <c r="J305" s="6">
        <v>8912.490234375</v>
      </c>
      <c r="K305" s="6">
        <v>7958.56005859375</v>
      </c>
      <c r="L305" s="6">
        <v>8954.099609375</v>
      </c>
      <c r="M305" s="6">
        <v>8994.7998046875</v>
      </c>
      <c r="N305" s="6">
        <v>9055.1904296875</v>
      </c>
    </row>
    <row r="306" spans="1:14" ht="12">
      <c r="A306" t="s">
        <v>26</v>
      </c>
      <c r="B306" s="5">
        <v>2003</v>
      </c>
      <c r="C306" s="6">
        <v>8930.1396484375</v>
      </c>
      <c r="D306" s="6">
        <v>8550.5595703125</v>
      </c>
      <c r="E306" s="6">
        <v>9391.2099609375</v>
      </c>
      <c r="F306" s="6">
        <v>8722.98046875</v>
      </c>
      <c r="G306" s="6">
        <v>9029.75</v>
      </c>
      <c r="H306" s="6">
        <v>8521.1796875</v>
      </c>
      <c r="I306" s="6">
        <v>9509.3603515625</v>
      </c>
      <c r="J306" s="6">
        <v>8878.4296875</v>
      </c>
      <c r="K306" s="6">
        <v>8997.419921875</v>
      </c>
      <c r="L306" s="6">
        <v>9559.66015625</v>
      </c>
      <c r="M306" s="6">
        <v>8752.73046875</v>
      </c>
      <c r="N306" s="6">
        <v>9027.98046875</v>
      </c>
    </row>
    <row r="307" spans="1:14" ht="12">
      <c r="A307" t="s">
        <v>26</v>
      </c>
      <c r="B307" s="5">
        <v>2004</v>
      </c>
      <c r="C307" s="6">
        <v>8752.419921875</v>
      </c>
      <c r="D307" s="6">
        <v>7822.43994140625</v>
      </c>
      <c r="E307" s="6">
        <v>8501.23046875</v>
      </c>
      <c r="F307" s="6">
        <v>7773.52001953125</v>
      </c>
      <c r="G307" s="6">
        <v>8019.2998046875</v>
      </c>
      <c r="H307" s="6">
        <v>8491.599609375</v>
      </c>
      <c r="I307" s="6">
        <v>8780.2802734375</v>
      </c>
      <c r="J307" s="6">
        <v>8143.97998046875</v>
      </c>
      <c r="K307" s="6">
        <v>8293.0400390625</v>
      </c>
      <c r="L307" s="6">
        <v>8514.48046875</v>
      </c>
      <c r="M307" s="6">
        <v>8235.7001953125</v>
      </c>
      <c r="N307" s="6">
        <v>8527.0400390625</v>
      </c>
    </row>
    <row r="308" spans="1:14" ht="12">
      <c r="A308" t="s">
        <v>26</v>
      </c>
      <c r="B308" s="5">
        <v>2005</v>
      </c>
      <c r="C308" s="6">
        <v>7672.93017578125</v>
      </c>
      <c r="D308" s="6">
        <v>7274.919921875</v>
      </c>
      <c r="E308" s="6">
        <v>9142.5400390625</v>
      </c>
      <c r="F308" s="6">
        <v>9100</v>
      </c>
      <c r="G308" s="6">
        <v>8574.3095703125</v>
      </c>
      <c r="H308" s="6">
        <v>8617.1201171875</v>
      </c>
      <c r="I308" s="6">
        <v>8611.919921875</v>
      </c>
      <c r="J308" s="6">
        <v>9284.580078125</v>
      </c>
      <c r="K308" s="6">
        <v>9030.8095703125</v>
      </c>
      <c r="L308" s="6">
        <v>8823.3603515625</v>
      </c>
      <c r="M308" s="6">
        <v>8899.849609375</v>
      </c>
      <c r="N308" s="6">
        <v>10545.2197265625</v>
      </c>
    </row>
    <row r="309" spans="1:14" ht="12">
      <c r="A309" t="s">
        <v>26</v>
      </c>
      <c r="B309" s="5">
        <v>2006</v>
      </c>
      <c r="C309" s="6">
        <v>8842.150390625</v>
      </c>
      <c r="D309" s="6">
        <v>7911</v>
      </c>
      <c r="E309" s="6">
        <v>9135.66015625</v>
      </c>
      <c r="F309" s="6">
        <v>8223.9599609375</v>
      </c>
      <c r="G309" s="6">
        <v>8632.08984375</v>
      </c>
      <c r="H309" s="6">
        <v>8761.5400390625</v>
      </c>
      <c r="I309" s="6">
        <v>9114.9404296875</v>
      </c>
      <c r="J309" s="6">
        <v>8628.8603515625</v>
      </c>
      <c r="K309" s="6">
        <v>9271.5</v>
      </c>
      <c r="L309" s="6">
        <v>9125.4599609375</v>
      </c>
      <c r="M309" s="6">
        <v>9404.5703125</v>
      </c>
      <c r="N309" s="6">
        <v>9019.400390625</v>
      </c>
    </row>
    <row r="310" spans="1:14" ht="12">
      <c r="A310" t="s">
        <v>26</v>
      </c>
      <c r="B310" s="5">
        <v>2007</v>
      </c>
      <c r="C310" s="6">
        <v>9338.01953125</v>
      </c>
      <c r="D310" s="6">
        <v>7914.2900390625</v>
      </c>
      <c r="E310" s="6">
        <v>9650.1201171875</v>
      </c>
      <c r="F310" s="6">
        <v>8418.8798828125</v>
      </c>
      <c r="G310" s="6">
        <v>9151.7998046875</v>
      </c>
      <c r="H310" s="6">
        <v>9179.240234375</v>
      </c>
      <c r="I310" s="6">
        <v>9220.1396484375</v>
      </c>
      <c r="J310" s="6">
        <v>9286.150390625</v>
      </c>
      <c r="K310" s="6">
        <v>8952.75</v>
      </c>
      <c r="L310" s="6">
        <v>9392.5</v>
      </c>
      <c r="M310" s="6">
        <v>9146.580078125</v>
      </c>
      <c r="N310" s="6">
        <v>9355.599609375</v>
      </c>
    </row>
    <row r="311" spans="1:14" ht="12">
      <c r="A311" t="s">
        <v>26</v>
      </c>
      <c r="B311" s="5">
        <v>2008</v>
      </c>
      <c r="C311" s="6">
        <v>9159.9404296875</v>
      </c>
      <c r="D311" s="6">
        <v>8346.3896484375</v>
      </c>
      <c r="E311" s="6">
        <v>8291.1103515625</v>
      </c>
      <c r="F311" s="6">
        <v>8921.7001953125</v>
      </c>
      <c r="G311" s="6">
        <v>8847.6298828125</v>
      </c>
      <c r="H311" s="6">
        <v>8286.0498046875</v>
      </c>
      <c r="I311" s="6">
        <v>9152</v>
      </c>
      <c r="J311" s="6">
        <v>8500.48046875</v>
      </c>
      <c r="K311" s="6">
        <v>8607.8203125</v>
      </c>
      <c r="L311" s="6">
        <v>8898.83984375</v>
      </c>
      <c r="M311" s="6">
        <v>8541.9404296875</v>
      </c>
      <c r="N311" s="6">
        <v>8749.919921875</v>
      </c>
    </row>
    <row r="312" spans="1:14" ht="12">
      <c r="A312" t="s">
        <v>26</v>
      </c>
      <c r="B312" s="5">
        <v>2009</v>
      </c>
      <c r="C312" s="6">
        <v>8675.669921875</v>
      </c>
      <c r="D312" s="6">
        <v>7785.990234375</v>
      </c>
      <c r="E312" s="6">
        <v>8712.8798828125</v>
      </c>
      <c r="F312" s="6">
        <v>7461.47998046875</v>
      </c>
      <c r="G312" s="6">
        <v>7295.330078125</v>
      </c>
      <c r="H312" s="6">
        <v>7346.740234375</v>
      </c>
      <c r="I312" s="6">
        <v>7722.3701171875</v>
      </c>
      <c r="J312" s="6">
        <v>7261.68994140625</v>
      </c>
      <c r="K312" s="6">
        <v>7518.919921875</v>
      </c>
      <c r="L312" s="6">
        <v>8003.68017578125</v>
      </c>
      <c r="M312" s="6">
        <v>7057.240234375</v>
      </c>
      <c r="N312" s="6">
        <v>7700.5</v>
      </c>
    </row>
    <row r="313" spans="1:14" ht="12">
      <c r="A313" t="s">
        <v>26</v>
      </c>
      <c r="B313" s="5">
        <v>2010</v>
      </c>
      <c r="C313" s="6">
        <v>7113.16015625</v>
      </c>
      <c r="D313" s="6">
        <v>6855.14013671875</v>
      </c>
      <c r="E313" s="6">
        <v>7809.2998046875</v>
      </c>
      <c r="F313" s="6">
        <v>6983.77978515625</v>
      </c>
      <c r="G313" s="6">
        <v>7143.9599609375</v>
      </c>
      <c r="H313" s="6">
        <v>7282.89013671875</v>
      </c>
      <c r="I313" s="6">
        <v>7413.56005859375</v>
      </c>
      <c r="J313" s="6">
        <v>6782.27978515625</v>
      </c>
      <c r="K313" s="6">
        <v>6984.14013671875</v>
      </c>
      <c r="L313" s="6">
        <v>7346.60009765625</v>
      </c>
      <c r="M313" s="6">
        <v>6947.740234375</v>
      </c>
      <c r="N313" s="6">
        <v>7472.2001953125</v>
      </c>
    </row>
    <row r="314" spans="1:14" ht="12">
      <c r="A314" t="s">
        <v>26</v>
      </c>
      <c r="B314" s="5">
        <v>2011</v>
      </c>
      <c r="C314" s="6">
        <v>6644.5</v>
      </c>
      <c r="D314" s="6">
        <v>6347.47998046875</v>
      </c>
      <c r="E314" s="6">
        <v>6818.77978515625</v>
      </c>
      <c r="F314" s="6">
        <v>6604.22021484375</v>
      </c>
      <c r="G314" s="6">
        <v>6588.66015625</v>
      </c>
      <c r="H314" s="6">
        <v>6722.240234375</v>
      </c>
      <c r="I314" s="6">
        <v>6893.7001953125</v>
      </c>
      <c r="J314" s="6">
        <v>6697.93994140625</v>
      </c>
      <c r="K314" s="6">
        <v>6558.81005859375</v>
      </c>
      <c r="L314" s="6">
        <v>6577.5400390625</v>
      </c>
      <c r="M314" s="6">
        <v>6595.0498046875</v>
      </c>
      <c r="N314" s="6">
        <v>6782.89990234375</v>
      </c>
    </row>
    <row r="315" spans="1:14" ht="12">
      <c r="A315" t="s">
        <v>26</v>
      </c>
      <c r="B315" s="5">
        <v>2012</v>
      </c>
      <c r="C315" s="6">
        <v>6481.85986328125</v>
      </c>
      <c r="D315" s="6">
        <v>5681.18017578125</v>
      </c>
      <c r="E315" s="6">
        <v>6469.83984375</v>
      </c>
      <c r="F315" s="6">
        <v>5579.14013671875</v>
      </c>
      <c r="G315" s="6">
        <v>6217.9599609375</v>
      </c>
      <c r="H315" s="6">
        <v>6151.83984375</v>
      </c>
      <c r="I315" s="6">
        <v>5981.06005859375</v>
      </c>
      <c r="J315" s="6">
        <v>5829.740234375</v>
      </c>
      <c r="K315" s="6">
        <v>5669.85009765625</v>
      </c>
      <c r="L315" s="6">
        <v>6131.77001953125</v>
      </c>
      <c r="M315" s="6">
        <v>6160.64990234375</v>
      </c>
      <c r="N315" s="6">
        <v>6147.18994140625</v>
      </c>
    </row>
    <row r="316" spans="1:14" ht="12">
      <c r="A316" t="s">
        <v>26</v>
      </c>
      <c r="B316" s="5">
        <v>2013</v>
      </c>
      <c r="C316" s="6">
        <v>5811.14013671875</v>
      </c>
      <c r="D316" s="6">
        <v>5071.259765625</v>
      </c>
      <c r="E316" s="6">
        <v>5612.77978515625</v>
      </c>
      <c r="F316" s="6">
        <v>5520.7998046875</v>
      </c>
      <c r="G316" s="6">
        <v>5438.85986328125</v>
      </c>
      <c r="H316" s="6">
        <v>5368.6201171875</v>
      </c>
      <c r="I316" s="6">
        <v>5726.080078125</v>
      </c>
      <c r="J316" s="6">
        <v>5612.68017578125</v>
      </c>
      <c r="K316" s="6">
        <v>5300.3798828125</v>
      </c>
      <c r="L316" s="6">
        <v>5991.240234375</v>
      </c>
      <c r="M316" s="6">
        <v>5731.7001953125</v>
      </c>
      <c r="N316" s="6">
        <v>6170.259765625</v>
      </c>
    </row>
    <row r="317" spans="1:14" ht="12">
      <c r="A317" t="s">
        <v>26</v>
      </c>
      <c r="B317" s="5">
        <v>2014</v>
      </c>
      <c r="C317" s="6">
        <v>5910.0400390625</v>
      </c>
      <c r="D317" s="6">
        <v>5377.97021484375</v>
      </c>
      <c r="E317" s="6">
        <v>5718.0400390625</v>
      </c>
      <c r="F317" s="6">
        <v>5708.240234375</v>
      </c>
      <c r="G317" s="6">
        <v>5806.8798828125</v>
      </c>
      <c r="H317" s="6">
        <v>5593.39990234375</v>
      </c>
      <c r="I317" s="6">
        <v>6167.39990234375</v>
      </c>
      <c r="J317" s="6">
        <v>5894.0400390625</v>
      </c>
      <c r="K317" s="6">
        <v>6110.66015625</v>
      </c>
      <c r="L317" s="6">
        <v>6374.8701171875</v>
      </c>
      <c r="M317" s="6">
        <v>6159.97021484375</v>
      </c>
      <c r="N317" s="6">
        <v>6741.10009765625</v>
      </c>
    </row>
    <row r="318" spans="1:14" ht="12">
      <c r="A318" t="s">
        <v>26</v>
      </c>
      <c r="B318" s="5">
        <v>2015</v>
      </c>
      <c r="C318" s="6">
        <v>6093.6298828125</v>
      </c>
      <c r="D318" s="6">
        <v>5275.8798828125</v>
      </c>
      <c r="E318" s="6">
        <v>6016.4599609375</v>
      </c>
      <c r="F318" s="6">
        <v>5859.1201171875</v>
      </c>
      <c r="G318" s="6">
        <v>5808.85009765625</v>
      </c>
      <c r="H318" s="6">
        <v>6076.4599609375</v>
      </c>
      <c r="I318" s="6">
        <v>6311</v>
      </c>
      <c r="J318" s="6">
        <v>6169.5498046875</v>
      </c>
      <c r="K318" s="6">
        <v>6432.60986328125</v>
      </c>
      <c r="L318" s="6">
        <v>6556.06982421875</v>
      </c>
      <c r="M318" s="6">
        <v>5894.43017578125</v>
      </c>
      <c r="N318" s="6">
        <v>6430.97021484375</v>
      </c>
    </row>
    <row r="319" spans="1:14" ht="12">
      <c r="A319" t="s">
        <v>26</v>
      </c>
      <c r="B319" s="5">
        <v>2016</v>
      </c>
      <c r="C319" s="6">
        <v>5971.52978515625</v>
      </c>
      <c r="D319" s="6">
        <v>5527.240234375</v>
      </c>
      <c r="E319" s="6">
        <v>6053.10009765625</v>
      </c>
      <c r="F319" s="6">
        <v>6084.31005859375</v>
      </c>
      <c r="G319" s="6">
        <v>5674.6298828125</v>
      </c>
      <c r="H319" s="6">
        <v>6097.3798828125</v>
      </c>
      <c r="I319" s="6">
        <v>6184.41015625</v>
      </c>
      <c r="J319" s="6">
        <v>6210.5400390625</v>
      </c>
      <c r="K319" s="6">
        <v>6126.89013671875</v>
      </c>
      <c r="L319" s="6">
        <v>6235.77001953125</v>
      </c>
      <c r="M319" s="6">
        <v>6279.68994140625</v>
      </c>
      <c r="N319" s="6">
        <v>6509.18994140625</v>
      </c>
    </row>
    <row r="320" spans="1:14" ht="12">
      <c r="A320" t="s">
        <v>26</v>
      </c>
      <c r="B320" s="5">
        <v>2017</v>
      </c>
      <c r="C320" s="6">
        <v>6268.10009765625</v>
      </c>
      <c r="D320" s="6">
        <v>5564.080078125</v>
      </c>
      <c r="E320" s="6">
        <v>6288.6298828125</v>
      </c>
      <c r="F320" s="6">
        <v>5794.85986328125</v>
      </c>
      <c r="G320" s="6">
        <v>6137.43017578125</v>
      </c>
      <c r="H320" s="6">
        <v>6206.7001953125</v>
      </c>
      <c r="I320" s="6">
        <v>6259.31005859375</v>
      </c>
      <c r="J320" s="6">
        <v>6409.2900390625</v>
      </c>
      <c r="K320" s="6">
        <v>6382.18994140625</v>
      </c>
      <c r="L320" s="6">
        <v>6147.60986328125</v>
      </c>
      <c r="M320" s="6">
        <v>6044.75</v>
      </c>
      <c r="N320" s="6">
        <v>6234.8798828125</v>
      </c>
    </row>
    <row r="321" spans="1:14" ht="12">
      <c r="A321" t="s">
        <v>26</v>
      </c>
      <c r="B321" s="5">
        <v>2018</v>
      </c>
      <c r="C321" s="6">
        <v>6346.08984375</v>
      </c>
      <c r="D321" s="6">
        <v>5328.85986328125</v>
      </c>
      <c r="E321" s="6">
        <v>6660.27001953125</v>
      </c>
      <c r="F321" s="6">
        <v>5779.5</v>
      </c>
      <c r="G321" s="6">
        <v>6110.06005859375</v>
      </c>
      <c r="H321" s="6">
        <v>6141.1201171875</v>
      </c>
      <c r="I321" s="6">
        <v>6165.9501953125</v>
      </c>
      <c r="J321" s="6">
        <v>6171.02001953125</v>
      </c>
      <c r="K321" s="6">
        <v>5933.669921875</v>
      </c>
      <c r="L321" s="6">
        <v>6359.580078125</v>
      </c>
      <c r="M321" s="6">
        <v>6050.3701171875</v>
      </c>
      <c r="N321" s="6">
        <v>6568.33984375</v>
      </c>
    </row>
    <row r="322" spans="1:14" ht="12">
      <c r="A322" t="s">
        <v>26</v>
      </c>
      <c r="B322" s="5">
        <v>2019</v>
      </c>
      <c r="C322" s="6">
        <v>6254.4599609375</v>
      </c>
      <c r="D322" s="6">
        <v>5608.509765625</v>
      </c>
      <c r="E322" s="6">
        <v>5928.6201171875</v>
      </c>
      <c r="F322" s="6">
        <v>5910.1298828125</v>
      </c>
      <c r="G322" s="6">
        <v>6169.85009765625</v>
      </c>
      <c r="H322" s="6">
        <v>6138.509765625</v>
      </c>
      <c r="I322" s="6">
        <v>6304.47021484375</v>
      </c>
      <c r="J322" s="6">
        <v>6283.02978515625</v>
      </c>
      <c r="K322" s="6">
        <v>5834.6298828125</v>
      </c>
      <c r="L322" s="6">
        <v>6265.81982421875</v>
      </c>
      <c r="M322" s="6">
        <v>6078.3798828125</v>
      </c>
      <c r="N322" s="6">
        <v>6311.97998046875</v>
      </c>
    </row>
    <row r="323" spans="1:14" ht="12">
      <c r="A323" t="s">
        <v>26</v>
      </c>
      <c r="B323" s="5">
        <v>2020</v>
      </c>
      <c r="C323" s="6">
        <v>6165.299990452826</v>
      </c>
      <c r="D323" s="6">
        <v>5860.555003814399</v>
      </c>
      <c r="E323" s="6">
        <v>5941.600000377744</v>
      </c>
      <c r="F323" s="6">
        <v>5825.93000466004</v>
      </c>
      <c r="G323" s="6">
        <v>5984.795000236481</v>
      </c>
      <c r="H323" s="6">
        <v>6246.250003702939</v>
      </c>
      <c r="I323" s="6">
        <v>6424.124993033707</v>
      </c>
      <c r="J323" s="6">
        <v>6199.310006476939</v>
      </c>
      <c r="K323" s="6">
        <v>6305.279992990196</v>
      </c>
      <c r="L323" s="6">
        <v>6395.425002939999</v>
      </c>
      <c r="M323" s="6">
        <v>5776.6749876998365</v>
      </c>
      <c r="N323" s="6">
        <v>6527.644998487085</v>
      </c>
    </row>
    <row r="324" spans="1:14" ht="12">
      <c r="A324" t="s">
        <v>27</v>
      </c>
      <c r="B324" s="5">
        <v>1998</v>
      </c>
      <c r="C324" s="6">
        <v>261.55999755859375</v>
      </c>
      <c r="D324" s="6">
        <v>236.66000366210938</v>
      </c>
      <c r="E324" s="6">
        <v>258.7099914550781</v>
      </c>
      <c r="F324" s="6">
        <v>242.92999267578125</v>
      </c>
      <c r="G324" s="6">
        <v>242.72000122070312</v>
      </c>
      <c r="H324" s="6">
        <v>247.75</v>
      </c>
      <c r="I324" s="6">
        <v>263.3599853515625</v>
      </c>
      <c r="J324" s="6">
        <v>260.8900146484375</v>
      </c>
      <c r="K324" s="6">
        <v>263.0899963378906</v>
      </c>
      <c r="L324" s="6">
        <v>279.1300048828125</v>
      </c>
      <c r="M324" s="6">
        <v>232.3300018310547</v>
      </c>
      <c r="N324" s="6">
        <v>257.5199890136719</v>
      </c>
    </row>
    <row r="325" spans="1:14" ht="12">
      <c r="A325" t="s">
        <v>27</v>
      </c>
      <c r="B325" s="5">
        <v>1999</v>
      </c>
      <c r="C325" s="6">
        <v>305.1199951171875</v>
      </c>
      <c r="D325" s="6">
        <v>243.38999938964844</v>
      </c>
      <c r="E325" s="6">
        <v>267.4100036621094</v>
      </c>
      <c r="F325" s="6">
        <v>240.16000366210938</v>
      </c>
      <c r="G325" s="6">
        <v>256.6700134277344</v>
      </c>
      <c r="H325" s="6">
        <v>269.70001220703125</v>
      </c>
      <c r="I325" s="6">
        <v>293.0400085449219</v>
      </c>
      <c r="J325" s="6">
        <v>270.8299865722656</v>
      </c>
      <c r="K325" s="6">
        <v>294.44000244140625</v>
      </c>
      <c r="L325" s="6">
        <v>291.9599914550781</v>
      </c>
      <c r="M325" s="6">
        <v>282.8599853515625</v>
      </c>
      <c r="N325" s="6">
        <v>300.42999267578125</v>
      </c>
    </row>
    <row r="326" spans="1:14" ht="12">
      <c r="A326" t="s">
        <v>27</v>
      </c>
      <c r="B326" s="5">
        <v>2000</v>
      </c>
      <c r="C326" s="6">
        <v>275.07000732421875</v>
      </c>
      <c r="D326" s="6">
        <v>290.0400085449219</v>
      </c>
      <c r="E326" s="6">
        <v>296.1400146484375</v>
      </c>
      <c r="F326" s="6">
        <v>280.9200134277344</v>
      </c>
      <c r="G326" s="6">
        <v>273.9599914550781</v>
      </c>
      <c r="H326" s="6">
        <v>296.260009765625</v>
      </c>
      <c r="I326" s="6">
        <v>301.67999267578125</v>
      </c>
      <c r="J326" s="6">
        <v>304.8999938964844</v>
      </c>
      <c r="K326" s="6">
        <v>332.20001220703125</v>
      </c>
      <c r="L326" s="6">
        <v>290.7200012207031</v>
      </c>
      <c r="M326" s="6">
        <v>287.6199951171875</v>
      </c>
      <c r="N326" s="6">
        <v>319.57000732421875</v>
      </c>
    </row>
    <row r="327" spans="1:14" ht="12">
      <c r="A327" t="s">
        <v>27</v>
      </c>
      <c r="B327" s="5">
        <v>2001</v>
      </c>
      <c r="C327" s="6">
        <v>305.29998779296875</v>
      </c>
      <c r="D327" s="6">
        <v>262.29998779296875</v>
      </c>
      <c r="E327" s="6">
        <v>313.17999267578125</v>
      </c>
      <c r="F327" s="6">
        <v>260.95001220703125</v>
      </c>
      <c r="G327" s="6">
        <v>294.6099853515625</v>
      </c>
      <c r="H327" s="6">
        <v>27.459999084472656</v>
      </c>
      <c r="I327" s="6">
        <v>11.9399995803833</v>
      </c>
      <c r="J327" s="6">
        <v>15.34000015258789</v>
      </c>
      <c r="K327" s="6">
        <v>28.479999542236328</v>
      </c>
      <c r="L327" s="6">
        <v>16.81999969482422</v>
      </c>
      <c r="M327" s="6">
        <v>43.65999984741211</v>
      </c>
      <c r="N327" s="6">
        <v>15.84000015258789</v>
      </c>
    </row>
    <row r="328" spans="1:14" ht="12">
      <c r="A328" t="s">
        <v>27</v>
      </c>
      <c r="B328" s="5">
        <v>2002</v>
      </c>
      <c r="C328" s="6">
        <v>0.800000011920929</v>
      </c>
      <c r="D328" s="6">
        <v>11.359999656677246</v>
      </c>
      <c r="E328" s="6">
        <v>0.9399999976158142</v>
      </c>
      <c r="F328" s="6">
        <v>3.4000000953674316</v>
      </c>
      <c r="G328" s="6">
        <v>3.0999999046325684</v>
      </c>
      <c r="H328" s="6">
        <v>2.940000057220459</v>
      </c>
      <c r="I328" s="6">
        <v>2.059999942779541</v>
      </c>
      <c r="J328" s="6">
        <v>0.10000000149011612</v>
      </c>
      <c r="K328" s="6">
        <v>7.059999942779541</v>
      </c>
      <c r="L328" s="6">
        <v>6.760000228881836</v>
      </c>
      <c r="M328" s="6">
        <v>1.5</v>
      </c>
      <c r="N328" s="6">
        <v>1.100000023841858</v>
      </c>
    </row>
    <row r="329" spans="1:14" ht="12">
      <c r="A329" t="s">
        <v>27</v>
      </c>
      <c r="B329" s="5">
        <v>2003</v>
      </c>
      <c r="C329" s="6">
        <v>9.279999732971191</v>
      </c>
      <c r="D329" s="6">
        <v>5.099999904632568</v>
      </c>
      <c r="E329" s="6">
        <v>8</v>
      </c>
      <c r="F329" s="6">
        <v>2.7799999713897705</v>
      </c>
      <c r="G329" s="6">
        <v>0.41999998688697815</v>
      </c>
      <c r="H329" s="6">
        <v>2.2200000286102295</v>
      </c>
      <c r="I329" s="6">
        <v>0.14000000059604645</v>
      </c>
      <c r="J329" s="6">
        <v>1.2999999523162842</v>
      </c>
      <c r="K329" s="6">
        <v>8.5600004196167</v>
      </c>
      <c r="L329" s="6">
        <v>4.559999942779541</v>
      </c>
      <c r="M329" s="6">
        <v>1.1200000047683716</v>
      </c>
      <c r="N329" s="6" t="s">
        <v>13</v>
      </c>
    </row>
    <row r="330" spans="1:14" ht="12">
      <c r="A330" t="s">
        <v>27</v>
      </c>
      <c r="B330" s="5">
        <v>2004</v>
      </c>
      <c r="C330" s="6">
        <v>5.639999866485596</v>
      </c>
      <c r="D330" s="6">
        <v>2.619999885559082</v>
      </c>
      <c r="E330" s="6">
        <v>6.300000190734863</v>
      </c>
      <c r="F330" s="6">
        <v>5.480000019073486</v>
      </c>
      <c r="G330" s="6">
        <v>1.9600000381469727</v>
      </c>
      <c r="H330" s="6">
        <v>3.180000066757202</v>
      </c>
      <c r="I330" s="6">
        <v>13.34000015258789</v>
      </c>
      <c r="J330" s="6">
        <v>11.279999732971191</v>
      </c>
      <c r="K330" s="6">
        <v>3.9800000190734863</v>
      </c>
      <c r="L330" s="6">
        <v>3.9200000762939453</v>
      </c>
      <c r="M330" s="6">
        <v>3.4600000381469727</v>
      </c>
      <c r="N330" s="6">
        <v>3.4000000953674316</v>
      </c>
    </row>
    <row r="331" spans="1:14" ht="12">
      <c r="A331" t="s">
        <v>27</v>
      </c>
      <c r="B331" s="5">
        <v>2005</v>
      </c>
      <c r="C331" s="6">
        <v>1.559999942779541</v>
      </c>
      <c r="D331" s="6">
        <v>1.659999966621399</v>
      </c>
      <c r="E331" s="6">
        <v>10.960000038146973</v>
      </c>
      <c r="F331" s="6">
        <v>5.960000038146973</v>
      </c>
      <c r="G331" s="6">
        <v>0.41999998688697815</v>
      </c>
      <c r="H331" s="6">
        <v>0.800000011920929</v>
      </c>
      <c r="I331" s="6">
        <v>0.47999998927116394</v>
      </c>
      <c r="J331" s="6">
        <v>0.3799999952316284</v>
      </c>
      <c r="K331" s="6">
        <v>1.1399999856948853</v>
      </c>
      <c r="L331" s="6">
        <v>6</v>
      </c>
      <c r="M331" s="6" t="s">
        <v>13</v>
      </c>
      <c r="N331" s="6" t="s">
        <v>13</v>
      </c>
    </row>
    <row r="332" spans="1:14" ht="12">
      <c r="A332" t="s">
        <v>27</v>
      </c>
      <c r="B332" s="5">
        <v>2006</v>
      </c>
      <c r="C332" s="6">
        <v>3.2799999713897705</v>
      </c>
      <c r="D332" s="6">
        <v>0.6800000071525574</v>
      </c>
      <c r="E332" s="6">
        <v>1.0199999809265137</v>
      </c>
      <c r="F332" s="6">
        <v>3.119999885559082</v>
      </c>
      <c r="G332" s="6">
        <v>1.1200000047683716</v>
      </c>
      <c r="H332" s="6">
        <v>0.3799999952316284</v>
      </c>
      <c r="I332" s="6">
        <v>3.940000057220459</v>
      </c>
      <c r="J332" s="6">
        <v>7.260000228881836</v>
      </c>
      <c r="K332" s="6">
        <v>17.479999542236328</v>
      </c>
      <c r="L332" s="6">
        <v>5.619999885559082</v>
      </c>
      <c r="M332" s="6">
        <v>8.4399995803833</v>
      </c>
      <c r="N332" s="6">
        <v>8.34000015258789</v>
      </c>
    </row>
    <row r="333" spans="1:14" ht="12">
      <c r="A333" t="s">
        <v>27</v>
      </c>
      <c r="B333" s="5">
        <v>2007</v>
      </c>
      <c r="C333" s="6">
        <v>3.4800000190734863</v>
      </c>
      <c r="D333" s="6">
        <v>14.479999542236328</v>
      </c>
      <c r="E333" s="6">
        <v>8.979999542236328</v>
      </c>
      <c r="F333" s="6">
        <v>9.800000190734863</v>
      </c>
      <c r="G333" s="6">
        <v>9.600000381469727</v>
      </c>
      <c r="H333" s="6">
        <v>4.199999809265137</v>
      </c>
      <c r="I333" s="6">
        <v>9.739999771118164</v>
      </c>
      <c r="J333" s="6">
        <v>8.300000190734863</v>
      </c>
      <c r="K333" s="6">
        <v>2.380000114440918</v>
      </c>
      <c r="L333" s="6">
        <v>15.640000343322754</v>
      </c>
      <c r="M333" s="6">
        <v>11.600000381469727</v>
      </c>
      <c r="N333" s="6">
        <v>12.65999984741211</v>
      </c>
    </row>
    <row r="334" spans="1:14" ht="12">
      <c r="A334" t="s">
        <v>27</v>
      </c>
      <c r="B334" s="5">
        <v>2008</v>
      </c>
      <c r="C334" s="6">
        <v>14.119999885559082</v>
      </c>
      <c r="D334" s="6">
        <v>15.539999961853027</v>
      </c>
      <c r="E334" s="6">
        <v>10.420000076293945</v>
      </c>
      <c r="F334" s="6">
        <v>4.71999979019165</v>
      </c>
      <c r="G334" s="6">
        <v>2.9600000381469727</v>
      </c>
      <c r="H334" s="6">
        <v>3.740000009536743</v>
      </c>
      <c r="I334" s="6">
        <v>3.180000066757202</v>
      </c>
      <c r="J334" s="6">
        <v>3.759999990463257</v>
      </c>
      <c r="K334" s="6">
        <v>2</v>
      </c>
      <c r="L334" s="6">
        <v>7.480000019073486</v>
      </c>
      <c r="M334" s="6">
        <v>2.380000114440918</v>
      </c>
      <c r="N334" s="6">
        <v>2.4800000190734863</v>
      </c>
    </row>
    <row r="335" spans="1:14" ht="12">
      <c r="A335" t="s">
        <v>27</v>
      </c>
      <c r="B335" s="5">
        <v>2009</v>
      </c>
      <c r="C335" s="6">
        <v>0.6399999856948853</v>
      </c>
      <c r="D335" s="6">
        <v>0.25999999046325684</v>
      </c>
      <c r="E335" s="6">
        <v>3.180000066757202</v>
      </c>
      <c r="F335" s="6">
        <v>7.539999961853027</v>
      </c>
      <c r="G335" s="6">
        <v>6.599999904632568</v>
      </c>
      <c r="H335" s="6">
        <v>5.039999961853027</v>
      </c>
      <c r="I335" s="6">
        <v>4.340000152587891</v>
      </c>
      <c r="J335" s="6">
        <v>2.5199999809265137</v>
      </c>
      <c r="K335" s="6">
        <v>1.1200000047683716</v>
      </c>
      <c r="L335" s="6">
        <v>3.380000114440918</v>
      </c>
      <c r="M335" s="6" t="s">
        <v>13</v>
      </c>
      <c r="N335" s="6">
        <v>3.4000000953674316</v>
      </c>
    </row>
    <row r="336" spans="1:14" ht="12">
      <c r="A336" t="s">
        <v>27</v>
      </c>
      <c r="B336" s="5">
        <v>2010</v>
      </c>
      <c r="C336" s="6">
        <v>2.5799999237060547</v>
      </c>
      <c r="D336" s="6">
        <v>2.880000114440918</v>
      </c>
      <c r="E336" s="6">
        <v>1.2599999904632568</v>
      </c>
      <c r="F336" s="6">
        <v>1.059999942779541</v>
      </c>
      <c r="G336" s="6">
        <v>1.100000023841858</v>
      </c>
      <c r="H336" s="6">
        <v>1.5</v>
      </c>
      <c r="I336" s="6">
        <v>0.8799999952316284</v>
      </c>
      <c r="J336" s="6">
        <v>1.4800000190734863</v>
      </c>
      <c r="K336" s="6">
        <v>2.299999952316284</v>
      </c>
      <c r="L336" s="6">
        <v>1.0800000429153442</v>
      </c>
      <c r="M336" s="6">
        <v>3.299999952316284</v>
      </c>
      <c r="N336" s="6">
        <v>0.3199999928474426</v>
      </c>
    </row>
    <row r="337" spans="1:14" ht="12">
      <c r="A337" t="s">
        <v>27</v>
      </c>
      <c r="B337" s="5">
        <v>2011</v>
      </c>
      <c r="C337" s="6">
        <v>1.5800000429153442</v>
      </c>
      <c r="D337" s="6">
        <v>2.740000009536743</v>
      </c>
      <c r="E337" s="6">
        <v>1.3600000143051147</v>
      </c>
      <c r="F337" s="6">
        <v>6.079999923706055</v>
      </c>
      <c r="G337" s="6">
        <v>1.2799999713897705</v>
      </c>
      <c r="H337" s="6">
        <v>0.9599999785423279</v>
      </c>
      <c r="I337" s="6">
        <v>1.4600000381469727</v>
      </c>
      <c r="J337" s="6">
        <v>1.7000000476837158</v>
      </c>
      <c r="K337" s="6">
        <v>2.680000066757202</v>
      </c>
      <c r="L337" s="6">
        <v>0.9599999785423279</v>
      </c>
      <c r="M337" s="6">
        <v>1.340000033378601</v>
      </c>
      <c r="N337" s="6">
        <v>6</v>
      </c>
    </row>
    <row r="338" spans="1:14" ht="12">
      <c r="A338" t="s">
        <v>27</v>
      </c>
      <c r="B338" s="5">
        <v>2012</v>
      </c>
      <c r="C338" s="6">
        <v>12.100000381469727</v>
      </c>
      <c r="D338" s="6">
        <v>1.7200000286102295</v>
      </c>
      <c r="E338" s="6">
        <v>0.1599999964237213</v>
      </c>
      <c r="F338" s="6">
        <v>1.3600000143051147</v>
      </c>
      <c r="G338" s="6">
        <v>1.6799999475479126</v>
      </c>
      <c r="H338" s="6">
        <v>1.399999976158142</v>
      </c>
      <c r="I338" s="6">
        <v>0.14000000059604645</v>
      </c>
      <c r="J338" s="6">
        <v>0.30000001192092896</v>
      </c>
      <c r="K338" s="6">
        <v>1.059999942779541</v>
      </c>
      <c r="L338" s="6">
        <v>1.5</v>
      </c>
      <c r="M338" s="6">
        <v>8.0600004196167</v>
      </c>
      <c r="N338" s="6">
        <v>0.6000000238418579</v>
      </c>
    </row>
    <row r="339" spans="1:14" ht="12">
      <c r="A339" t="s">
        <v>27</v>
      </c>
      <c r="B339" s="5">
        <v>2013</v>
      </c>
      <c r="C339" s="6">
        <v>5.920000076293945</v>
      </c>
      <c r="D339" s="6">
        <v>0.5600000023841858</v>
      </c>
      <c r="E339" s="6">
        <v>0.6600000262260437</v>
      </c>
      <c r="F339" s="6">
        <v>1.5199999809265137</v>
      </c>
      <c r="G339" s="6">
        <v>0.7200000286102295</v>
      </c>
      <c r="H339" s="6">
        <v>0</v>
      </c>
      <c r="I339" s="6">
        <v>1.399999976158142</v>
      </c>
      <c r="J339" s="6">
        <v>0.9200000166893005</v>
      </c>
      <c r="K339" s="6">
        <v>1.440000057220459</v>
      </c>
      <c r="L339" s="6">
        <v>4.019999980926514</v>
      </c>
      <c r="M339" s="6">
        <v>2.380000114440918</v>
      </c>
      <c r="N339" s="6">
        <v>2</v>
      </c>
    </row>
    <row r="340" spans="1:14" ht="12">
      <c r="A340" t="s">
        <v>27</v>
      </c>
      <c r="B340" s="5">
        <v>2014</v>
      </c>
      <c r="C340" s="6">
        <v>0.2199999988079071</v>
      </c>
      <c r="D340" s="6" t="s">
        <v>13</v>
      </c>
      <c r="E340" s="6">
        <v>0.5199999809265137</v>
      </c>
      <c r="F340" s="6" t="s">
        <v>13</v>
      </c>
      <c r="G340" s="6" t="s">
        <v>13</v>
      </c>
      <c r="H340" s="6">
        <v>0.8399999737739563</v>
      </c>
      <c r="I340" s="6">
        <v>2</v>
      </c>
      <c r="J340" s="6" t="s">
        <v>13</v>
      </c>
      <c r="K340" s="6">
        <v>1.7200000286102295</v>
      </c>
      <c r="L340" s="6">
        <v>0.8600000143051147</v>
      </c>
      <c r="M340" s="6">
        <v>1.2200000286102295</v>
      </c>
      <c r="N340" s="6">
        <v>0.5199999809265137</v>
      </c>
    </row>
    <row r="341" spans="1:14" ht="12">
      <c r="A341" t="s">
        <v>27</v>
      </c>
      <c r="B341" s="5">
        <v>2015</v>
      </c>
      <c r="C341" s="6">
        <v>1.2799999713897705</v>
      </c>
      <c r="D341" s="6" t="s">
        <v>13</v>
      </c>
      <c r="E341" s="6" t="s">
        <v>13</v>
      </c>
      <c r="F341" s="6">
        <v>1.059999942779541</v>
      </c>
      <c r="G341" s="6">
        <v>0.4399999976158142</v>
      </c>
      <c r="H341" s="6">
        <v>0.8600000143051147</v>
      </c>
      <c r="I341" s="6">
        <v>0.5400000214576721</v>
      </c>
      <c r="J341" s="6">
        <v>0.1599999964237213</v>
      </c>
      <c r="K341" s="6">
        <v>2.140000104904175</v>
      </c>
      <c r="L341" s="6">
        <v>1.159999966621399</v>
      </c>
      <c r="M341" s="6">
        <v>2.640000104904175</v>
      </c>
      <c r="N341" s="6">
        <v>2.6600000858306885</v>
      </c>
    </row>
    <row r="342" spans="1:14" ht="12">
      <c r="A342" t="s">
        <v>27</v>
      </c>
      <c r="B342" s="5">
        <v>2016</v>
      </c>
      <c r="C342" s="6">
        <v>0.7799999713897705</v>
      </c>
      <c r="D342" s="6">
        <v>1.3200000524520874</v>
      </c>
      <c r="E342" s="6" t="s">
        <v>13</v>
      </c>
      <c r="F342" s="6" t="s">
        <v>13</v>
      </c>
      <c r="G342" s="6">
        <v>1.659999966621399</v>
      </c>
      <c r="H342" s="6">
        <v>1.2000000476837158</v>
      </c>
      <c r="I342" s="6">
        <v>1.4600000381469727</v>
      </c>
      <c r="J342" s="6">
        <v>1.1399999856948853</v>
      </c>
      <c r="K342" s="6">
        <v>0.5</v>
      </c>
      <c r="L342" s="6">
        <v>0.05999999865889549</v>
      </c>
      <c r="M342" s="6">
        <v>0.8399999737739563</v>
      </c>
      <c r="N342" s="6" t="s">
        <v>13</v>
      </c>
    </row>
    <row r="343" spans="1:14" ht="12">
      <c r="A343" t="s">
        <v>27</v>
      </c>
      <c r="B343" s="5">
        <v>2017</v>
      </c>
      <c r="C343" s="6">
        <v>1.1399999856948853</v>
      </c>
      <c r="D343" s="6">
        <v>0.30000001192092896</v>
      </c>
      <c r="E343" s="6">
        <v>2.0399999618530273</v>
      </c>
      <c r="F343" s="6" t="s">
        <v>13</v>
      </c>
      <c r="G343" s="6">
        <v>1</v>
      </c>
      <c r="H343" s="6">
        <v>1.5399999618530273</v>
      </c>
      <c r="I343" s="6">
        <v>6.079999923706055</v>
      </c>
      <c r="J343" s="6" t="s">
        <v>13</v>
      </c>
      <c r="K343" s="6">
        <v>3.119999885559082</v>
      </c>
      <c r="L343" s="6">
        <v>2.059999942779541</v>
      </c>
      <c r="M343" s="6">
        <v>1.8200000524520874</v>
      </c>
      <c r="N343" s="6" t="s">
        <v>13</v>
      </c>
    </row>
    <row r="344" spans="1:14" ht="12">
      <c r="A344" t="s">
        <v>27</v>
      </c>
      <c r="B344" s="5">
        <v>2018</v>
      </c>
      <c r="C344" s="6">
        <v>2.180000066757202</v>
      </c>
      <c r="D344" s="6">
        <v>4.28000020980835</v>
      </c>
      <c r="E344" s="6">
        <v>4.440000057220459</v>
      </c>
      <c r="F344" s="6">
        <v>7.440000057220459</v>
      </c>
      <c r="G344" s="6">
        <v>3.9000000953674316</v>
      </c>
      <c r="H344" s="6">
        <v>10.279999732971191</v>
      </c>
      <c r="I344" s="6">
        <v>3.7200000286102295</v>
      </c>
      <c r="J344" s="6">
        <v>5.840000152587891</v>
      </c>
      <c r="K344" s="6">
        <v>5.559999942779541</v>
      </c>
      <c r="L344" s="6">
        <v>5.679999828338623</v>
      </c>
      <c r="M344" s="6">
        <v>7.039999961853027</v>
      </c>
      <c r="N344" s="6">
        <v>2.440000057220459</v>
      </c>
    </row>
    <row r="345" spans="1:14" ht="12">
      <c r="A345" t="s">
        <v>27</v>
      </c>
      <c r="B345" s="5">
        <v>2019</v>
      </c>
      <c r="C345" s="6">
        <v>1.1200000047683716</v>
      </c>
      <c r="D345" s="6">
        <v>3.559999942779541</v>
      </c>
      <c r="E345" s="6">
        <v>4.539999961853027</v>
      </c>
      <c r="F345" s="6">
        <v>1.6399999856948853</v>
      </c>
      <c r="G345" s="6">
        <v>1.8799999952316284</v>
      </c>
      <c r="H345" s="6">
        <v>1.2000000476837158</v>
      </c>
      <c r="I345" s="6">
        <v>2.7200000286102295</v>
      </c>
      <c r="J345" s="6">
        <v>5.099999904632568</v>
      </c>
      <c r="K345" s="6">
        <v>1.2000000476837158</v>
      </c>
      <c r="L345" s="6">
        <v>1.600000023841858</v>
      </c>
      <c r="M345" s="6">
        <v>1.940000057220459</v>
      </c>
      <c r="N345" s="6">
        <v>2.940000057220459</v>
      </c>
    </row>
    <row r="346" spans="1:14" ht="12">
      <c r="A346" t="s">
        <v>27</v>
      </c>
      <c r="B346" s="5">
        <v>2020</v>
      </c>
      <c r="C346" s="6">
        <v>1.260000005364418</v>
      </c>
      <c r="D346" s="6">
        <v>5.46000000834465</v>
      </c>
      <c r="E346" s="6">
        <v>5.9799999594688416</v>
      </c>
      <c r="F346" s="6">
        <v>0.18000000715255737</v>
      </c>
      <c r="G346" s="6">
        <v>1.7999999895691872</v>
      </c>
      <c r="H346" s="6">
        <v>8.759999811649323</v>
      </c>
      <c r="I346" s="6">
        <v>0.47999998927116394</v>
      </c>
      <c r="J346" s="6"/>
      <c r="K346" s="6">
        <v>1.0999999642372131</v>
      </c>
      <c r="L346" s="6">
        <v>0.14000000059604645</v>
      </c>
      <c r="M346" s="6"/>
      <c r="N346" s="6">
        <v>1.1200000047683716</v>
      </c>
    </row>
    <row r="347" spans="1:14" ht="12">
      <c r="A347" t="s">
        <v>28</v>
      </c>
      <c r="B347" s="5">
        <v>1998</v>
      </c>
      <c r="C347" s="6">
        <v>2054.39990234375</v>
      </c>
      <c r="D347" s="6">
        <v>1657.8199462890625</v>
      </c>
      <c r="E347" s="6">
        <v>1907.6600341796875</v>
      </c>
      <c r="F347" s="6">
        <v>1800.3900146484375</v>
      </c>
      <c r="G347" s="6">
        <v>1605.68994140625</v>
      </c>
      <c r="H347" s="6">
        <v>1646.3299560546875</v>
      </c>
      <c r="I347" s="6">
        <v>1703.3499755859375</v>
      </c>
      <c r="J347" s="6">
        <v>1668.760009765625</v>
      </c>
      <c r="K347" s="6">
        <v>1740.93994140625</v>
      </c>
      <c r="L347" s="6">
        <v>1762.3199462890625</v>
      </c>
      <c r="M347" s="6">
        <v>1621.5400390625</v>
      </c>
      <c r="N347" s="6">
        <v>1640.780029296875</v>
      </c>
    </row>
    <row r="348" spans="1:14" ht="12">
      <c r="A348" t="s">
        <v>28</v>
      </c>
      <c r="B348" s="5">
        <v>1999</v>
      </c>
      <c r="C348" s="6">
        <v>1813.6700439453125</v>
      </c>
      <c r="D348" s="6">
        <v>1487.449951171875</v>
      </c>
      <c r="E348" s="6">
        <v>1694.5</v>
      </c>
      <c r="F348" s="6">
        <v>1604</v>
      </c>
      <c r="G348" s="6">
        <v>1515.4599609375</v>
      </c>
      <c r="H348" s="6">
        <v>1639.239990234375</v>
      </c>
      <c r="I348" s="6">
        <v>1665.260009765625</v>
      </c>
      <c r="J348" s="6">
        <v>1665.5400390625</v>
      </c>
      <c r="K348" s="6">
        <v>1725.8800048828125</v>
      </c>
      <c r="L348" s="6">
        <v>1776.9200439453125</v>
      </c>
      <c r="M348" s="6">
        <v>1720.8399658203125</v>
      </c>
      <c r="N348" s="6">
        <v>1713.300048828125</v>
      </c>
    </row>
    <row r="349" spans="1:14" ht="12">
      <c r="A349" t="s">
        <v>28</v>
      </c>
      <c r="B349" s="5">
        <v>2000</v>
      </c>
      <c r="C349" s="6">
        <v>1733.6300048828125</v>
      </c>
      <c r="D349" s="6">
        <v>1651.800048828125</v>
      </c>
      <c r="E349" s="6">
        <v>1716.72998046875</v>
      </c>
      <c r="F349" s="6">
        <v>1492.4200439453125</v>
      </c>
      <c r="G349" s="6">
        <v>1642.8800048828125</v>
      </c>
      <c r="H349" s="6">
        <v>1695.1099853515625</v>
      </c>
      <c r="I349" s="6">
        <v>1718.3499755859375</v>
      </c>
      <c r="J349" s="6">
        <v>1808.3299560546875</v>
      </c>
      <c r="K349" s="6">
        <v>1790.68994140625</v>
      </c>
      <c r="L349" s="6">
        <v>1773.949951171875</v>
      </c>
      <c r="M349" s="6">
        <v>1754.2900390625</v>
      </c>
      <c r="N349" s="6">
        <v>1735.72998046875</v>
      </c>
    </row>
    <row r="350" spans="1:14" ht="12">
      <c r="A350" t="s">
        <v>28</v>
      </c>
      <c r="B350" s="5">
        <v>2001</v>
      </c>
      <c r="C350" s="6">
        <v>1868.6099853515625</v>
      </c>
      <c r="D350" s="6">
        <v>1522.1099853515625</v>
      </c>
      <c r="E350" s="6">
        <v>1885.8399658203125</v>
      </c>
      <c r="F350" s="6">
        <v>1489.530029296875</v>
      </c>
      <c r="G350" s="6">
        <v>1613.9100341796875</v>
      </c>
      <c r="H350" s="6">
        <v>1812.02001953125</v>
      </c>
      <c r="I350" s="6">
        <v>1831.260009765625</v>
      </c>
      <c r="J350" s="6">
        <v>1896.489990234375</v>
      </c>
      <c r="K350" s="6">
        <v>1881.0400390625</v>
      </c>
      <c r="L350" s="6">
        <v>2049.8701171875</v>
      </c>
      <c r="M350" s="6">
        <v>1916.02001953125</v>
      </c>
      <c r="N350" s="6">
        <v>2087.330078125</v>
      </c>
    </row>
    <row r="351" spans="1:14" ht="12">
      <c r="A351" t="s">
        <v>28</v>
      </c>
      <c r="B351" s="5">
        <v>2002</v>
      </c>
      <c r="C351" s="6">
        <v>2135.679931640625</v>
      </c>
      <c r="D351" s="6">
        <v>1769.9000244140625</v>
      </c>
      <c r="E351" s="6">
        <v>1809.3199462890625</v>
      </c>
      <c r="F351" s="6">
        <v>1868.1099853515625</v>
      </c>
      <c r="G351" s="6">
        <v>1824.5</v>
      </c>
      <c r="H351" s="6">
        <v>1797.989990234375</v>
      </c>
      <c r="I351" s="6">
        <v>2098.0400390625</v>
      </c>
      <c r="J351" s="6">
        <v>2093.93994140625</v>
      </c>
      <c r="K351" s="6">
        <v>1999.719970703125</v>
      </c>
      <c r="L351" s="6">
        <v>2287.06005859375</v>
      </c>
      <c r="M351" s="6">
        <v>1913.77001953125</v>
      </c>
      <c r="N351" s="6">
        <v>2088.989990234375</v>
      </c>
    </row>
    <row r="352" spans="1:14" ht="12">
      <c r="A352" t="s">
        <v>28</v>
      </c>
      <c r="B352" s="5">
        <v>2003</v>
      </c>
      <c r="C352" s="6">
        <v>2020.3800048828125</v>
      </c>
      <c r="D352" s="6">
        <v>1819.8399658203125</v>
      </c>
      <c r="E352" s="6">
        <v>2079.219970703125</v>
      </c>
      <c r="F352" s="6">
        <v>2047.97998046875</v>
      </c>
      <c r="G352" s="6">
        <v>2212.35009765625</v>
      </c>
      <c r="H352" s="6">
        <v>2221.909912109375</v>
      </c>
      <c r="I352" s="6">
        <v>2378.22998046875</v>
      </c>
      <c r="J352" s="6">
        <v>2198.760009765625</v>
      </c>
      <c r="K352" s="6">
        <v>2187.68994140625</v>
      </c>
      <c r="L352" s="6">
        <v>2584.39990234375</v>
      </c>
      <c r="M352" s="6">
        <v>2131.610107421875</v>
      </c>
      <c r="N352" s="6">
        <v>2365.06005859375</v>
      </c>
    </row>
    <row r="353" spans="1:14" ht="12">
      <c r="A353" t="s">
        <v>28</v>
      </c>
      <c r="B353" s="5">
        <v>2004</v>
      </c>
      <c r="C353" s="6">
        <v>2391.9599609375</v>
      </c>
      <c r="D353" s="6">
        <v>2007.2900390625</v>
      </c>
      <c r="E353" s="6">
        <v>2233.570068359375</v>
      </c>
      <c r="F353" s="6">
        <v>2152.340087890625</v>
      </c>
      <c r="G353" s="6">
        <v>2120.31005859375</v>
      </c>
      <c r="H353" s="6">
        <v>2264.60009765625</v>
      </c>
      <c r="I353" s="6">
        <v>2541.010009765625</v>
      </c>
      <c r="J353" s="6">
        <v>2356.2900390625</v>
      </c>
      <c r="K353" s="6">
        <v>2312.760009765625</v>
      </c>
      <c r="L353" s="6">
        <v>2237.739990234375</v>
      </c>
      <c r="M353" s="6">
        <v>2288.6298828125</v>
      </c>
      <c r="N353" s="6">
        <v>2386.199951171875</v>
      </c>
    </row>
    <row r="354" spans="1:14" ht="12">
      <c r="A354" t="s">
        <v>28</v>
      </c>
      <c r="B354" s="5">
        <v>2005</v>
      </c>
      <c r="C354" s="6">
        <v>2252.97998046875</v>
      </c>
      <c r="D354" s="6">
        <v>2080.590087890625</v>
      </c>
      <c r="E354" s="6">
        <v>2352.530029296875</v>
      </c>
      <c r="F354" s="6">
        <v>2091.3798828125</v>
      </c>
      <c r="G354" s="6">
        <v>2184.7900390625</v>
      </c>
      <c r="H354" s="6">
        <v>2583.590087890625</v>
      </c>
      <c r="I354" s="6">
        <v>2284.919921875</v>
      </c>
      <c r="J354" s="6">
        <v>2338.580078125</v>
      </c>
      <c r="K354" s="6">
        <v>2133.969970703125</v>
      </c>
      <c r="L354" s="6">
        <v>2211.31005859375</v>
      </c>
      <c r="M354" s="6">
        <v>2441.889892578125</v>
      </c>
      <c r="N354" s="6">
        <v>2515.159912109375</v>
      </c>
    </row>
    <row r="355" spans="1:14" ht="12">
      <c r="A355" t="s">
        <v>28</v>
      </c>
      <c r="B355" s="5">
        <v>2006</v>
      </c>
      <c r="C355" s="6">
        <v>2193.530029296875</v>
      </c>
      <c r="D355" s="6">
        <v>1977.550048828125</v>
      </c>
      <c r="E355" s="6">
        <v>2318.39990234375</v>
      </c>
      <c r="F355" s="6">
        <v>2114.0400390625</v>
      </c>
      <c r="G355" s="6">
        <v>2181.050048828125</v>
      </c>
      <c r="H355" s="6">
        <v>2268.679931640625</v>
      </c>
      <c r="I355" s="6">
        <v>2360.47998046875</v>
      </c>
      <c r="J355" s="6">
        <v>2608.280029296875</v>
      </c>
      <c r="K355" s="6">
        <v>2434.6298828125</v>
      </c>
      <c r="L355" s="6">
        <v>2400.3798828125</v>
      </c>
      <c r="M355" s="6">
        <v>2444.050048828125</v>
      </c>
      <c r="N355" s="6">
        <v>2455.530029296875</v>
      </c>
    </row>
    <row r="356" spans="1:14" ht="12">
      <c r="A356" t="s">
        <v>28</v>
      </c>
      <c r="B356" s="5">
        <v>2007</v>
      </c>
      <c r="C356" s="6">
        <v>2684.530029296875</v>
      </c>
      <c r="D356" s="6">
        <v>2324.27001953125</v>
      </c>
      <c r="E356" s="6">
        <v>2490.340087890625</v>
      </c>
      <c r="F356" s="6">
        <v>2235.0400390625</v>
      </c>
      <c r="G356" s="6">
        <v>2514.409912109375</v>
      </c>
      <c r="H356" s="6">
        <v>2732.580078125</v>
      </c>
      <c r="I356" s="6">
        <v>2466.97998046875</v>
      </c>
      <c r="J356" s="6">
        <v>2425.070068359375</v>
      </c>
      <c r="K356" s="6">
        <v>2397</v>
      </c>
      <c r="L356" s="6">
        <v>2607.97998046875</v>
      </c>
      <c r="M356" s="6">
        <v>2589.610107421875</v>
      </c>
      <c r="N356" s="6">
        <v>2578.570068359375</v>
      </c>
    </row>
    <row r="357" spans="1:14" ht="12">
      <c r="A357" t="s">
        <v>28</v>
      </c>
      <c r="B357" s="5">
        <v>2008</v>
      </c>
      <c r="C357" s="6">
        <v>2525.31005859375</v>
      </c>
      <c r="D357" s="6">
        <v>2242.260009765625</v>
      </c>
      <c r="E357" s="6">
        <v>2358.47998046875</v>
      </c>
      <c r="F357" s="6">
        <v>2462.800048828125</v>
      </c>
      <c r="G357" s="6">
        <v>2302.330078125</v>
      </c>
      <c r="H357" s="6">
        <v>2132.340087890625</v>
      </c>
      <c r="I357" s="6">
        <v>2301.02001953125</v>
      </c>
      <c r="J357" s="6">
        <v>2128.1201171875</v>
      </c>
      <c r="K357" s="6">
        <v>2121.31005859375</v>
      </c>
      <c r="L357" s="6">
        <v>2291.469970703125</v>
      </c>
      <c r="M357" s="6">
        <v>2041.1099853515625</v>
      </c>
      <c r="N357" s="6">
        <v>2161.89990234375</v>
      </c>
    </row>
    <row r="358" spans="1:14" ht="12">
      <c r="A358" t="s">
        <v>28</v>
      </c>
      <c r="B358" s="5">
        <v>2009</v>
      </c>
      <c r="C358" s="6">
        <v>2297.1298828125</v>
      </c>
      <c r="D358" s="6">
        <v>2058.389892578125</v>
      </c>
      <c r="E358" s="6">
        <v>2328.860107421875</v>
      </c>
      <c r="F358" s="6">
        <v>2263.2900390625</v>
      </c>
      <c r="G358" s="6">
        <v>2175.97998046875</v>
      </c>
      <c r="H358" s="6">
        <v>2374.449951171875</v>
      </c>
      <c r="I358" s="6">
        <v>2585.330078125</v>
      </c>
      <c r="J358" s="6">
        <v>2166.840087890625</v>
      </c>
      <c r="K358" s="6">
        <v>2172.1298828125</v>
      </c>
      <c r="L358" s="6">
        <v>2090.8798828125</v>
      </c>
      <c r="M358" s="6">
        <v>1980.3199462890625</v>
      </c>
      <c r="N358" s="6">
        <v>2157.89990234375</v>
      </c>
    </row>
    <row r="359" spans="1:14" ht="12">
      <c r="A359" t="s">
        <v>28</v>
      </c>
      <c r="B359" s="5">
        <v>2010</v>
      </c>
      <c r="C359" s="6">
        <v>2089.639892578125</v>
      </c>
      <c r="D359" s="6">
        <v>1856</v>
      </c>
      <c r="E359" s="6">
        <v>2368.610107421875</v>
      </c>
      <c r="F359" s="6">
        <v>1891.5799560546875</v>
      </c>
      <c r="G359" s="6">
        <v>1930.949951171875</v>
      </c>
      <c r="H359" s="6">
        <v>2324.739990234375</v>
      </c>
      <c r="I359" s="6">
        <v>2258.780029296875</v>
      </c>
      <c r="J359" s="6">
        <v>2026.1099853515625</v>
      </c>
      <c r="K359" s="6">
        <v>2151.8798828125</v>
      </c>
      <c r="L359" s="6">
        <v>2190.1201171875</v>
      </c>
      <c r="M359" s="6">
        <v>1994.280029296875</v>
      </c>
      <c r="N359" s="6">
        <v>2426.219970703125</v>
      </c>
    </row>
    <row r="360" spans="1:14" ht="12">
      <c r="A360" t="s">
        <v>28</v>
      </c>
      <c r="B360" s="5">
        <v>2011</v>
      </c>
      <c r="C360" s="6">
        <v>1994.6700439453125</v>
      </c>
      <c r="D360" s="6">
        <v>1752.5</v>
      </c>
      <c r="E360" s="6">
        <v>1914.6199951171875</v>
      </c>
      <c r="F360" s="6">
        <v>1821.239990234375</v>
      </c>
      <c r="G360" s="6">
        <v>1896.030029296875</v>
      </c>
      <c r="H360" s="6">
        <v>1891.010009765625</v>
      </c>
      <c r="I360" s="6">
        <v>1919.239990234375</v>
      </c>
      <c r="J360" s="6">
        <v>1950.56005859375</v>
      </c>
      <c r="K360" s="6">
        <v>1870.739990234375</v>
      </c>
      <c r="L360" s="6">
        <v>1847.280029296875</v>
      </c>
      <c r="M360" s="6">
        <v>1816.1500244140625</v>
      </c>
      <c r="N360" s="6">
        <v>1827.6800537109375</v>
      </c>
    </row>
    <row r="361" spans="1:14" ht="12">
      <c r="A361" t="s">
        <v>28</v>
      </c>
      <c r="B361" s="5">
        <v>2012</v>
      </c>
      <c r="C361" s="6">
        <v>1803.68994140625</v>
      </c>
      <c r="D361" s="6">
        <v>1577.5799560546875</v>
      </c>
      <c r="E361" s="6">
        <v>1834.18994140625</v>
      </c>
      <c r="F361" s="6">
        <v>1605.8800048828125</v>
      </c>
      <c r="G361" s="6">
        <v>1752.2900390625</v>
      </c>
      <c r="H361" s="6">
        <v>1850.6099853515625</v>
      </c>
      <c r="I361" s="6">
        <v>1841.0799560546875</v>
      </c>
      <c r="J361" s="6">
        <v>1766.52001953125</v>
      </c>
      <c r="K361" s="6">
        <v>1662.010009765625</v>
      </c>
      <c r="L361" s="6">
        <v>1847.75</v>
      </c>
      <c r="M361" s="6">
        <v>1831.510009765625</v>
      </c>
      <c r="N361" s="6">
        <v>1745.72998046875</v>
      </c>
    </row>
    <row r="362" spans="1:14" ht="12">
      <c r="A362" t="s">
        <v>28</v>
      </c>
      <c r="B362" s="5">
        <v>2013</v>
      </c>
      <c r="C362" s="6">
        <v>1680.56005859375</v>
      </c>
      <c r="D362" s="6">
        <v>1473.9000244140625</v>
      </c>
      <c r="E362" s="6">
        <v>1618.300048828125</v>
      </c>
      <c r="F362" s="6">
        <v>1601.239990234375</v>
      </c>
      <c r="G362" s="6">
        <v>1601.3699951171875</v>
      </c>
      <c r="H362" s="6">
        <v>1579.47998046875</v>
      </c>
      <c r="I362" s="6">
        <v>1743.1800537109375</v>
      </c>
      <c r="J362" s="6">
        <v>1740.68994140625</v>
      </c>
      <c r="K362" s="6">
        <v>1619.9100341796875</v>
      </c>
      <c r="L362" s="6">
        <v>1789.2900390625</v>
      </c>
      <c r="M362" s="6">
        <v>1679.699951171875</v>
      </c>
      <c r="N362" s="6">
        <v>1829.6600341796875</v>
      </c>
    </row>
    <row r="363" spans="1:14" ht="12">
      <c r="A363" t="s">
        <v>28</v>
      </c>
      <c r="B363" s="5">
        <v>2014</v>
      </c>
      <c r="C363" s="6">
        <v>1742.5</v>
      </c>
      <c r="D363" s="6">
        <v>1607.010009765625</v>
      </c>
      <c r="E363" s="6">
        <v>1570.6400146484375</v>
      </c>
      <c r="F363" s="6">
        <v>1601.780029296875</v>
      </c>
      <c r="G363" s="6">
        <v>1660.280029296875</v>
      </c>
      <c r="H363" s="6">
        <v>1599.47998046875</v>
      </c>
      <c r="I363" s="6">
        <v>1837.81005859375</v>
      </c>
      <c r="J363" s="6">
        <v>1740.43994140625</v>
      </c>
      <c r="K363" s="6">
        <v>1771.6600341796875</v>
      </c>
      <c r="L363" s="6">
        <v>1776.31005859375</v>
      </c>
      <c r="M363" s="6">
        <v>1710.3599853515625</v>
      </c>
      <c r="N363" s="6">
        <v>1796.81005859375</v>
      </c>
    </row>
    <row r="364" spans="1:14" ht="12">
      <c r="A364" t="s">
        <v>28</v>
      </c>
      <c r="B364" s="5">
        <v>2015</v>
      </c>
      <c r="C364" s="6">
        <v>1742.5699462890625</v>
      </c>
      <c r="D364" s="6">
        <v>1545.31005859375</v>
      </c>
      <c r="E364" s="6">
        <v>1763.3599853515625</v>
      </c>
      <c r="F364" s="6">
        <v>1607.68994140625</v>
      </c>
      <c r="G364" s="6">
        <v>1677.969970703125</v>
      </c>
      <c r="H364" s="6">
        <v>1722.1500244140625</v>
      </c>
      <c r="I364" s="6">
        <v>1818.27001953125</v>
      </c>
      <c r="J364" s="6">
        <v>1846.18994140625</v>
      </c>
      <c r="K364" s="6">
        <v>1886.0699462890625</v>
      </c>
      <c r="L364" s="6">
        <v>1771.6500244140625</v>
      </c>
      <c r="M364" s="6">
        <v>1632.0400390625</v>
      </c>
      <c r="N364" s="6">
        <v>1772.5</v>
      </c>
    </row>
    <row r="365" spans="1:14" ht="12">
      <c r="A365" t="s">
        <v>28</v>
      </c>
      <c r="B365" s="5">
        <v>2016</v>
      </c>
      <c r="C365" s="6">
        <v>1678.030029296875</v>
      </c>
      <c r="D365" s="6">
        <v>1512.0799560546875</v>
      </c>
      <c r="E365" s="6">
        <v>1732.4100341796875</v>
      </c>
      <c r="F365" s="6">
        <v>1742.4200439453125</v>
      </c>
      <c r="G365" s="6">
        <v>1763.3699951171875</v>
      </c>
      <c r="H365" s="6">
        <v>1879.47998046875</v>
      </c>
      <c r="I365" s="6">
        <v>1909.0400390625</v>
      </c>
      <c r="J365" s="6">
        <v>1983.6300048828125</v>
      </c>
      <c r="K365" s="6">
        <v>1631.8299560546875</v>
      </c>
      <c r="L365" s="6">
        <v>1632.6199951171875</v>
      </c>
      <c r="M365" s="6">
        <v>1705.9200439453125</v>
      </c>
      <c r="N365" s="6">
        <v>1741.1500244140625</v>
      </c>
    </row>
    <row r="366" spans="1:14" ht="12">
      <c r="A366" t="s">
        <v>28</v>
      </c>
      <c r="B366" s="5">
        <v>2017</v>
      </c>
      <c r="C366" s="6">
        <v>1676.6600341796875</v>
      </c>
      <c r="D366" s="6">
        <v>1416.1700439453125</v>
      </c>
      <c r="E366" s="6">
        <v>1635.1700439453125</v>
      </c>
      <c r="F366" s="6">
        <v>1502.56005859375</v>
      </c>
      <c r="G366" s="6">
        <v>1668.3900146484375</v>
      </c>
      <c r="H366" s="6">
        <v>1750.1199951171875</v>
      </c>
      <c r="I366" s="6">
        <v>1772.0699462890625</v>
      </c>
      <c r="J366" s="6">
        <v>1793.3800048828125</v>
      </c>
      <c r="K366" s="6">
        <v>1703.2099609375</v>
      </c>
      <c r="L366" s="6">
        <v>1671.9000244140625</v>
      </c>
      <c r="M366" s="6">
        <v>1651.3399658203125</v>
      </c>
      <c r="N366" s="6">
        <v>1664.5899658203125</v>
      </c>
    </row>
    <row r="367" spans="1:14" ht="12">
      <c r="A367" t="s">
        <v>28</v>
      </c>
      <c r="B367" s="5">
        <v>2018</v>
      </c>
      <c r="C367" s="6">
        <v>1652.27001953125</v>
      </c>
      <c r="D367" s="6">
        <v>1433.1500244140625</v>
      </c>
      <c r="E367" s="6">
        <v>1636.219970703125</v>
      </c>
      <c r="F367" s="6">
        <v>1517.25</v>
      </c>
      <c r="G367" s="6">
        <v>1667.02001953125</v>
      </c>
      <c r="H367" s="6">
        <v>1788.6700439453125</v>
      </c>
      <c r="I367" s="6">
        <v>1744.6400146484375</v>
      </c>
      <c r="J367" s="6">
        <v>1714.760009765625</v>
      </c>
      <c r="K367" s="6">
        <v>1569.5799560546875</v>
      </c>
      <c r="L367" s="6">
        <v>1711.969970703125</v>
      </c>
      <c r="M367" s="6">
        <v>1590.6400146484375</v>
      </c>
      <c r="N367" s="6">
        <v>1603.3800048828125</v>
      </c>
    </row>
    <row r="368" spans="1:14" ht="12">
      <c r="A368" t="s">
        <v>28</v>
      </c>
      <c r="B368" s="5">
        <v>2019</v>
      </c>
      <c r="C368" s="6">
        <v>1611.800048828125</v>
      </c>
      <c r="D368" s="6">
        <v>1512.5799560546875</v>
      </c>
      <c r="E368" s="6">
        <v>1509.7900390625</v>
      </c>
      <c r="F368" s="6">
        <v>1507.1800537109375</v>
      </c>
      <c r="G368" s="6">
        <v>1605</v>
      </c>
      <c r="H368" s="6">
        <v>1628.260009765625</v>
      </c>
      <c r="I368" s="6">
        <v>1663.3599853515625</v>
      </c>
      <c r="J368" s="6">
        <v>1674.550048828125</v>
      </c>
      <c r="K368" s="6">
        <v>1531.0899658203125</v>
      </c>
      <c r="L368" s="6">
        <v>1660.969970703125</v>
      </c>
      <c r="M368" s="6">
        <v>1563.030029296875</v>
      </c>
      <c r="N368" s="6">
        <v>1565.75</v>
      </c>
    </row>
    <row r="369" spans="1:14" ht="12">
      <c r="A369" t="s">
        <v>28</v>
      </c>
      <c r="B369" s="5">
        <v>2020</v>
      </c>
      <c r="C369" s="6">
        <v>1560.249998755753</v>
      </c>
      <c r="D369" s="6">
        <v>1640.7499984279275</v>
      </c>
      <c r="E369" s="6">
        <v>1720.6000006310642</v>
      </c>
      <c r="F369" s="6">
        <v>1476.1500023901463</v>
      </c>
      <c r="G369" s="6">
        <v>1552.2400010339916</v>
      </c>
      <c r="H369" s="6">
        <v>1614.6699995212257</v>
      </c>
      <c r="I369" s="6">
        <v>1608.4699987918139</v>
      </c>
      <c r="J369" s="6">
        <v>1517.5600001737475</v>
      </c>
      <c r="K369" s="6">
        <v>1546.6000010967255</v>
      </c>
      <c r="L369" s="6">
        <v>1543.0799941718578</v>
      </c>
      <c r="M369" s="6">
        <v>1411.309995919466</v>
      </c>
      <c r="N369" s="6">
        <v>1572.1799988374114</v>
      </c>
    </row>
    <row r="370" spans="1:14" ht="12">
      <c r="A370" t="s">
        <v>29</v>
      </c>
      <c r="B370" s="5">
        <v>1998</v>
      </c>
      <c r="C370" s="6">
        <v>2526.909912109375</v>
      </c>
      <c r="D370" s="6">
        <v>2209.56005859375</v>
      </c>
      <c r="E370" s="6">
        <v>2478.5400390625</v>
      </c>
      <c r="F370" s="6">
        <v>2285.3798828125</v>
      </c>
      <c r="G370" s="6">
        <v>2016</v>
      </c>
      <c r="H370" s="6">
        <v>1893.050048828125</v>
      </c>
      <c r="I370" s="6">
        <v>2014.699951171875</v>
      </c>
      <c r="J370" s="6">
        <v>2197.22998046875</v>
      </c>
      <c r="K370" s="6">
        <v>2147.389892578125</v>
      </c>
      <c r="L370" s="6">
        <v>2229.10009765625</v>
      </c>
      <c r="M370" s="6">
        <v>2122.97998046875</v>
      </c>
      <c r="N370" s="6">
        <v>2331.699951171875</v>
      </c>
    </row>
    <row r="371" spans="1:14" ht="12">
      <c r="A371" t="s">
        <v>29</v>
      </c>
      <c r="B371" s="5">
        <v>1999</v>
      </c>
      <c r="C371" s="6">
        <v>2347.47998046875</v>
      </c>
      <c r="D371" s="6">
        <v>1991.010009765625</v>
      </c>
      <c r="E371" s="6">
        <v>2278.93994140625</v>
      </c>
      <c r="F371" s="6">
        <v>2153.68994140625</v>
      </c>
      <c r="G371" s="6">
        <v>1978.5999755859375</v>
      </c>
      <c r="H371" s="6">
        <v>2034.3900146484375</v>
      </c>
      <c r="I371" s="6">
        <v>2223.219970703125</v>
      </c>
      <c r="J371" s="6">
        <v>2337.429931640625</v>
      </c>
      <c r="K371" s="6">
        <v>2264.1298828125</v>
      </c>
      <c r="L371" s="6">
        <v>2222.5400390625</v>
      </c>
      <c r="M371" s="6">
        <v>2256.06005859375</v>
      </c>
      <c r="N371" s="6">
        <v>2264.60009765625</v>
      </c>
    </row>
    <row r="372" spans="1:14" ht="12">
      <c r="A372" t="s">
        <v>29</v>
      </c>
      <c r="B372" s="5">
        <v>2000</v>
      </c>
      <c r="C372" s="6">
        <v>2250.93994140625</v>
      </c>
      <c r="D372" s="6">
        <v>2267.679931640625</v>
      </c>
      <c r="E372" s="6">
        <v>2331.10009765625</v>
      </c>
      <c r="F372" s="6">
        <v>2111.97998046875</v>
      </c>
      <c r="G372" s="6">
        <v>1988.3499755859375</v>
      </c>
      <c r="H372" s="6">
        <v>2025.8599853515625</v>
      </c>
      <c r="I372" s="6">
        <v>2081.010009765625</v>
      </c>
      <c r="J372" s="6">
        <v>2424.2900390625</v>
      </c>
      <c r="K372" s="6">
        <v>2304.610107421875</v>
      </c>
      <c r="L372" s="6">
        <v>2225.820068359375</v>
      </c>
      <c r="M372" s="6">
        <v>2266.39990234375</v>
      </c>
      <c r="N372" s="6">
        <v>2373.47998046875</v>
      </c>
    </row>
    <row r="373" spans="1:14" ht="12">
      <c r="A373" t="s">
        <v>29</v>
      </c>
      <c r="B373" s="5">
        <v>2001</v>
      </c>
      <c r="C373" s="6">
        <v>2439.070068359375</v>
      </c>
      <c r="D373" s="6">
        <v>2151.659912109375</v>
      </c>
      <c r="E373" s="6">
        <v>2492.169921875</v>
      </c>
      <c r="F373" s="6">
        <v>2036.6500244140625</v>
      </c>
      <c r="G373" s="6">
        <v>2094.860107421875</v>
      </c>
      <c r="H373" s="6">
        <v>2165.449951171875</v>
      </c>
      <c r="I373" s="6">
        <v>2256.35009765625</v>
      </c>
      <c r="J373" s="6">
        <v>2497.669921875</v>
      </c>
      <c r="K373" s="6">
        <v>2310.780029296875</v>
      </c>
      <c r="L373" s="6">
        <v>2409.030029296875</v>
      </c>
      <c r="M373" s="6">
        <v>2342.219970703125</v>
      </c>
      <c r="N373" s="6">
        <v>2413.8701171875</v>
      </c>
    </row>
    <row r="374" spans="1:14" ht="12">
      <c r="A374" t="s">
        <v>29</v>
      </c>
      <c r="B374" s="5">
        <v>2002</v>
      </c>
      <c r="C374" s="6">
        <v>2408.8701171875</v>
      </c>
      <c r="D374" s="6">
        <v>2223.0400390625</v>
      </c>
      <c r="E374" s="6">
        <v>2438.030029296875</v>
      </c>
      <c r="F374" s="6">
        <v>2296.830078125</v>
      </c>
      <c r="G374" s="6">
        <v>2086.669921875</v>
      </c>
      <c r="H374" s="6">
        <v>2072</v>
      </c>
      <c r="I374" s="6">
        <v>2343.550048828125</v>
      </c>
      <c r="J374" s="6">
        <v>2624.510009765625</v>
      </c>
      <c r="K374" s="6">
        <v>2267.5400390625</v>
      </c>
      <c r="L374" s="6">
        <v>2430.969970703125</v>
      </c>
      <c r="M374" s="6">
        <v>2386.60009765625</v>
      </c>
      <c r="N374" s="6">
        <v>2486.77001953125</v>
      </c>
    </row>
    <row r="375" spans="1:14" ht="12">
      <c r="A375" t="s">
        <v>29</v>
      </c>
      <c r="B375" s="5">
        <v>2003</v>
      </c>
      <c r="C375" s="6">
        <v>2392.47998046875</v>
      </c>
      <c r="D375" s="6">
        <v>2244.409912109375</v>
      </c>
      <c r="E375" s="6">
        <v>2377.14990234375</v>
      </c>
      <c r="F375" s="6">
        <v>2301.0400390625</v>
      </c>
      <c r="G375" s="6">
        <v>2264.800048828125</v>
      </c>
      <c r="H375" s="6">
        <v>2140.489990234375</v>
      </c>
      <c r="I375" s="6">
        <v>2506.860107421875</v>
      </c>
      <c r="J375" s="6">
        <v>2829.72998046875</v>
      </c>
      <c r="K375" s="6">
        <v>2489.159912109375</v>
      </c>
      <c r="L375" s="6">
        <v>2565.14990234375</v>
      </c>
      <c r="M375" s="6">
        <v>2399.989990234375</v>
      </c>
      <c r="N375" s="6">
        <v>2534.7900390625</v>
      </c>
    </row>
    <row r="376" spans="1:14" ht="12">
      <c r="A376" t="s">
        <v>29</v>
      </c>
      <c r="B376" s="5">
        <v>2004</v>
      </c>
      <c r="C376" s="6">
        <v>2599.469970703125</v>
      </c>
      <c r="D376" s="6">
        <v>2366.47998046875</v>
      </c>
      <c r="E376" s="6">
        <v>2624.2099609375</v>
      </c>
      <c r="F376" s="6">
        <v>2409.1201171875</v>
      </c>
      <c r="G376" s="6">
        <v>2091.739990234375</v>
      </c>
      <c r="H376" s="6">
        <v>2277.5400390625</v>
      </c>
      <c r="I376" s="6">
        <v>2540.389892578125</v>
      </c>
      <c r="J376" s="6">
        <v>2715.320068359375</v>
      </c>
      <c r="K376" s="6">
        <v>2516.010009765625</v>
      </c>
      <c r="L376" s="6">
        <v>2440.320068359375</v>
      </c>
      <c r="M376" s="6">
        <v>2375.56005859375</v>
      </c>
      <c r="N376" s="6">
        <v>2453.070068359375</v>
      </c>
    </row>
    <row r="377" spans="1:14" ht="12">
      <c r="A377" t="s">
        <v>29</v>
      </c>
      <c r="B377" s="5">
        <v>2005</v>
      </c>
      <c r="C377" s="6">
        <v>2311.27001953125</v>
      </c>
      <c r="D377" s="6">
        <v>2263.780029296875</v>
      </c>
      <c r="E377" s="6">
        <v>2490.8701171875</v>
      </c>
      <c r="F377" s="6">
        <v>2277.22998046875</v>
      </c>
      <c r="G377" s="6">
        <v>2073.820068359375</v>
      </c>
      <c r="H377" s="6">
        <v>2202.22998046875</v>
      </c>
      <c r="I377" s="6">
        <v>2461.4599609375</v>
      </c>
      <c r="J377" s="6">
        <v>2765.52001953125</v>
      </c>
      <c r="K377" s="6">
        <v>2488.56005859375</v>
      </c>
      <c r="L377" s="6">
        <v>2428.280029296875</v>
      </c>
      <c r="M377" s="6">
        <v>2451.6201171875</v>
      </c>
      <c r="N377" s="6">
        <v>2550.5</v>
      </c>
    </row>
    <row r="378" spans="1:14" ht="12">
      <c r="A378" t="s">
        <v>29</v>
      </c>
      <c r="B378" s="5">
        <v>2006</v>
      </c>
      <c r="C378" s="6">
        <v>2449.090087890625</v>
      </c>
      <c r="D378" s="6">
        <v>2201.85009765625</v>
      </c>
      <c r="E378" s="6">
        <v>2541.93994140625</v>
      </c>
      <c r="F378" s="6">
        <v>2329.7099609375</v>
      </c>
      <c r="G378" s="6">
        <v>2162.7900390625</v>
      </c>
      <c r="H378" s="6">
        <v>2309.929931640625</v>
      </c>
      <c r="I378" s="6">
        <v>2419.219970703125</v>
      </c>
      <c r="J378" s="6">
        <v>2694.760009765625</v>
      </c>
      <c r="K378" s="6">
        <v>2398.06005859375</v>
      </c>
      <c r="L378" s="6">
        <v>2287.679931640625</v>
      </c>
      <c r="M378" s="6">
        <v>2350.2099609375</v>
      </c>
      <c r="N378" s="6">
        <v>2369.27001953125</v>
      </c>
    </row>
    <row r="379" spans="1:14" ht="12">
      <c r="A379" t="s">
        <v>29</v>
      </c>
      <c r="B379" s="5">
        <v>2007</v>
      </c>
      <c r="C379" s="6">
        <v>2500.909912109375</v>
      </c>
      <c r="D379" s="6">
        <v>2281.159912109375</v>
      </c>
      <c r="E379" s="6">
        <v>2588.510009765625</v>
      </c>
      <c r="F379" s="6">
        <v>2182.070068359375</v>
      </c>
      <c r="G379" s="6">
        <v>2196.989990234375</v>
      </c>
      <c r="H379" s="6">
        <v>2299.93994140625</v>
      </c>
      <c r="I379" s="6">
        <v>2443.949951171875</v>
      </c>
      <c r="J379" s="6">
        <v>2593.25</v>
      </c>
      <c r="K379" s="6">
        <v>2277.639892578125</v>
      </c>
      <c r="L379" s="6">
        <v>2248.27001953125</v>
      </c>
      <c r="M379" s="6">
        <v>2331.510009765625</v>
      </c>
      <c r="N379" s="6">
        <v>2388.7099609375</v>
      </c>
    </row>
    <row r="380" spans="1:14" ht="12">
      <c r="A380" t="s">
        <v>29</v>
      </c>
      <c r="B380" s="5">
        <v>2008</v>
      </c>
      <c r="C380" s="6">
        <v>2267.169921875</v>
      </c>
      <c r="D380" s="6">
        <v>2250.300048828125</v>
      </c>
      <c r="E380" s="6">
        <v>2268.35009765625</v>
      </c>
      <c r="F380" s="6">
        <v>2150.659912109375</v>
      </c>
      <c r="G380" s="6">
        <v>2157.080078125</v>
      </c>
      <c r="H380" s="6">
        <v>2063.02001953125</v>
      </c>
      <c r="I380" s="6">
        <v>2309.030029296875</v>
      </c>
      <c r="J380" s="6">
        <v>2366.77001953125</v>
      </c>
      <c r="K380" s="6">
        <v>2213.47998046875</v>
      </c>
      <c r="L380" s="6">
        <v>2113.699951171875</v>
      </c>
      <c r="M380" s="6">
        <v>2065.330078125</v>
      </c>
      <c r="N380" s="6">
        <v>2197.719970703125</v>
      </c>
    </row>
    <row r="381" spans="1:14" ht="12">
      <c r="A381" t="s">
        <v>29</v>
      </c>
      <c r="B381" s="5">
        <v>2009</v>
      </c>
      <c r="C381" s="6">
        <v>2258.4599609375</v>
      </c>
      <c r="D381" s="6">
        <v>2017</v>
      </c>
      <c r="E381" s="6">
        <v>2198.409912109375</v>
      </c>
      <c r="F381" s="6">
        <v>2051.330078125</v>
      </c>
      <c r="G381" s="6">
        <v>1961.75</v>
      </c>
      <c r="H381" s="6">
        <v>2080.739990234375</v>
      </c>
      <c r="I381" s="6">
        <v>2191.989990234375</v>
      </c>
      <c r="J381" s="6">
        <v>2227.7099609375</v>
      </c>
      <c r="K381" s="6">
        <v>2048.699951171875</v>
      </c>
      <c r="L381" s="6">
        <v>1985.6099853515625</v>
      </c>
      <c r="M381" s="6">
        <v>1921.550048828125</v>
      </c>
      <c r="N381" s="6">
        <v>2217.050048828125</v>
      </c>
    </row>
    <row r="382" spans="1:14" ht="12">
      <c r="A382" t="s">
        <v>29</v>
      </c>
      <c r="B382" s="5">
        <v>2010</v>
      </c>
      <c r="C382" s="6">
        <v>2055.300048828125</v>
      </c>
      <c r="D382" s="6">
        <v>1917.8800048828125</v>
      </c>
      <c r="E382" s="6">
        <v>2242.110107421875</v>
      </c>
      <c r="F382" s="6">
        <v>1807.7900390625</v>
      </c>
      <c r="G382" s="6">
        <v>1734.239990234375</v>
      </c>
      <c r="H382" s="6">
        <v>1822.4100341796875</v>
      </c>
      <c r="I382" s="6">
        <v>1915.6099853515625</v>
      </c>
      <c r="J382" s="6">
        <v>1983.02001953125</v>
      </c>
      <c r="K382" s="6">
        <v>1899.1600341796875</v>
      </c>
      <c r="L382" s="6">
        <v>1948.449951171875</v>
      </c>
      <c r="M382" s="6">
        <v>1922.949951171875</v>
      </c>
      <c r="N382" s="6">
        <v>2386.110107421875</v>
      </c>
    </row>
    <row r="383" spans="1:14" ht="12">
      <c r="A383" t="s">
        <v>29</v>
      </c>
      <c r="B383" s="5">
        <v>2011</v>
      </c>
      <c r="C383" s="6">
        <v>2023.449951171875</v>
      </c>
      <c r="D383" s="6">
        <v>1864.4200439453125</v>
      </c>
      <c r="E383" s="6">
        <v>2120.679931640625</v>
      </c>
      <c r="F383" s="6">
        <v>1911.6400146484375</v>
      </c>
      <c r="G383" s="6">
        <v>1725.9300537109375</v>
      </c>
      <c r="H383" s="6">
        <v>1820.3699951171875</v>
      </c>
      <c r="I383" s="6">
        <v>1892.8199462890625</v>
      </c>
      <c r="J383" s="6">
        <v>2080.3701171875</v>
      </c>
      <c r="K383" s="6">
        <v>1888.25</v>
      </c>
      <c r="L383" s="6">
        <v>1822.280029296875</v>
      </c>
      <c r="M383" s="6">
        <v>1901.780029296875</v>
      </c>
      <c r="N383" s="6">
        <v>1968.449951171875</v>
      </c>
    </row>
    <row r="384" spans="1:14" ht="12">
      <c r="A384" t="s">
        <v>29</v>
      </c>
      <c r="B384" s="5">
        <v>2012</v>
      </c>
      <c r="C384" s="6">
        <v>1987.989990234375</v>
      </c>
      <c r="D384" s="6">
        <v>1840.6700439453125</v>
      </c>
      <c r="E384" s="6">
        <v>1998.1700439453125</v>
      </c>
      <c r="F384" s="6">
        <v>1678.010009765625</v>
      </c>
      <c r="G384" s="6">
        <v>1710</v>
      </c>
      <c r="H384" s="6">
        <v>1739.3199462890625</v>
      </c>
      <c r="I384" s="6">
        <v>1811.43994140625</v>
      </c>
      <c r="J384" s="6">
        <v>1864.1099853515625</v>
      </c>
      <c r="K384" s="6">
        <v>1690.800048828125</v>
      </c>
      <c r="L384" s="6">
        <v>1805.9200439453125</v>
      </c>
      <c r="M384" s="6">
        <v>1949.18994140625</v>
      </c>
      <c r="N384" s="6">
        <v>1821.050048828125</v>
      </c>
    </row>
    <row r="385" spans="1:14" ht="12">
      <c r="A385" t="s">
        <v>29</v>
      </c>
      <c r="B385" s="5">
        <v>2013</v>
      </c>
      <c r="C385" s="6">
        <v>1888</v>
      </c>
      <c r="D385" s="6">
        <v>1681.9599609375</v>
      </c>
      <c r="E385" s="6">
        <v>1843.81005859375</v>
      </c>
      <c r="F385" s="6">
        <v>1693.8699951171875</v>
      </c>
      <c r="G385" s="6">
        <v>1564.2099609375</v>
      </c>
      <c r="H385" s="6">
        <v>1601.0799560546875</v>
      </c>
      <c r="I385" s="6">
        <v>1812.1199951171875</v>
      </c>
      <c r="J385" s="6">
        <v>1906.1300048828125</v>
      </c>
      <c r="K385" s="6">
        <v>1621.5899658203125</v>
      </c>
      <c r="L385" s="6">
        <v>1810.7099609375</v>
      </c>
      <c r="M385" s="6">
        <v>1790.510009765625</v>
      </c>
      <c r="N385" s="6">
        <v>1941.1199951171875</v>
      </c>
    </row>
    <row r="386" spans="1:14" ht="12">
      <c r="A386" t="s">
        <v>29</v>
      </c>
      <c r="B386" s="5">
        <v>2014</v>
      </c>
      <c r="C386" s="6">
        <v>1967.5</v>
      </c>
      <c r="D386" s="6">
        <v>1766.469970703125</v>
      </c>
      <c r="E386" s="6">
        <v>1898.6500244140625</v>
      </c>
      <c r="F386" s="6">
        <v>1781.6099853515625</v>
      </c>
      <c r="G386" s="6">
        <v>1669.719970703125</v>
      </c>
      <c r="H386" s="6">
        <v>1600.050048828125</v>
      </c>
      <c r="I386" s="6">
        <v>1865.1300048828125</v>
      </c>
      <c r="J386" s="6">
        <v>1937.6600341796875</v>
      </c>
      <c r="K386" s="6">
        <v>1838.56005859375</v>
      </c>
      <c r="L386" s="6">
        <v>1867.81005859375</v>
      </c>
      <c r="M386" s="6">
        <v>1869.5400390625</v>
      </c>
      <c r="N386" s="6">
        <v>1984.9300537109375</v>
      </c>
    </row>
    <row r="387" spans="1:14" ht="12">
      <c r="A387" t="s">
        <v>29</v>
      </c>
      <c r="B387" s="5">
        <v>2015</v>
      </c>
      <c r="C387" s="6">
        <v>1956.6700439453125</v>
      </c>
      <c r="D387" s="6">
        <v>1718.510009765625</v>
      </c>
      <c r="E387" s="6">
        <v>1921.5999755859375</v>
      </c>
      <c r="F387" s="6">
        <v>1691.31005859375</v>
      </c>
      <c r="G387" s="6">
        <v>1655.510009765625</v>
      </c>
      <c r="H387" s="6">
        <v>1746.989990234375</v>
      </c>
      <c r="I387" s="6">
        <v>1891.22998046875</v>
      </c>
      <c r="J387" s="6">
        <v>1968.3199462890625</v>
      </c>
      <c r="K387" s="6">
        <v>1946.5999755859375</v>
      </c>
      <c r="L387" s="6">
        <v>1874.280029296875</v>
      </c>
      <c r="M387" s="6">
        <v>1824.1300048828125</v>
      </c>
      <c r="N387" s="6">
        <v>1916.6300048828125</v>
      </c>
    </row>
    <row r="388" spans="1:14" ht="12">
      <c r="A388" t="s">
        <v>29</v>
      </c>
      <c r="B388" s="5">
        <v>2016</v>
      </c>
      <c r="C388" s="6">
        <v>1931.75</v>
      </c>
      <c r="D388" s="6">
        <v>1832.1400146484375</v>
      </c>
      <c r="E388" s="6">
        <v>1982.52001953125</v>
      </c>
      <c r="F388" s="6">
        <v>1860.550048828125</v>
      </c>
      <c r="G388" s="6">
        <v>1790.2900390625</v>
      </c>
      <c r="H388" s="6">
        <v>1871.0899658203125</v>
      </c>
      <c r="I388" s="6">
        <v>2012.2099609375</v>
      </c>
      <c r="J388" s="6">
        <v>2198.419921875</v>
      </c>
      <c r="K388" s="6">
        <v>2038.4300537109375</v>
      </c>
      <c r="L388" s="6">
        <v>1957.6300048828125</v>
      </c>
      <c r="M388" s="6">
        <v>2046.1500244140625</v>
      </c>
      <c r="N388" s="6">
        <v>2041.6099853515625</v>
      </c>
    </row>
    <row r="389" spans="1:14" ht="12">
      <c r="A389" t="s">
        <v>29</v>
      </c>
      <c r="B389" s="5">
        <v>2017</v>
      </c>
      <c r="C389" s="6">
        <v>2036.56005859375</v>
      </c>
      <c r="D389" s="6">
        <v>1794.3699951171875</v>
      </c>
      <c r="E389" s="6">
        <v>2025.300048828125</v>
      </c>
      <c r="F389" s="6">
        <v>1867.5999755859375</v>
      </c>
      <c r="G389" s="6">
        <v>1926.760009765625</v>
      </c>
      <c r="H389" s="6">
        <v>2020.6400146484375</v>
      </c>
      <c r="I389" s="6">
        <v>2124.1201171875</v>
      </c>
      <c r="J389" s="6">
        <v>2243.840087890625</v>
      </c>
      <c r="K389" s="6">
        <v>2102.14990234375</v>
      </c>
      <c r="L389" s="6">
        <v>1972</v>
      </c>
      <c r="M389" s="6">
        <v>1929.9000244140625</v>
      </c>
      <c r="N389" s="6">
        <v>1977.780029296875</v>
      </c>
    </row>
    <row r="390" spans="1:14" ht="12">
      <c r="A390" t="s">
        <v>29</v>
      </c>
      <c r="B390" s="5">
        <v>2018</v>
      </c>
      <c r="C390" s="6">
        <v>1984.25</v>
      </c>
      <c r="D390" s="6">
        <v>1750.8900146484375</v>
      </c>
      <c r="E390" s="6">
        <v>1990.25</v>
      </c>
      <c r="F390" s="6">
        <v>1792.3399658203125</v>
      </c>
      <c r="G390" s="6">
        <v>1802.7099609375</v>
      </c>
      <c r="H390" s="6">
        <v>1860.72998046875</v>
      </c>
      <c r="I390" s="6">
        <v>1979.8599853515625</v>
      </c>
      <c r="J390" s="6">
        <v>2080.06005859375</v>
      </c>
      <c r="K390" s="6">
        <v>1890.6800537109375</v>
      </c>
      <c r="L390" s="6">
        <v>1961.7099609375</v>
      </c>
      <c r="M390" s="6">
        <v>1809.31005859375</v>
      </c>
      <c r="N390" s="6">
        <v>1861.199951171875</v>
      </c>
    </row>
    <row r="391" spans="1:14" ht="12">
      <c r="A391" t="s">
        <v>29</v>
      </c>
      <c r="B391" s="5">
        <v>2019</v>
      </c>
      <c r="C391" s="6">
        <v>1860.5</v>
      </c>
      <c r="D391" s="6">
        <v>1685.3199462890625</v>
      </c>
      <c r="E391" s="6">
        <v>1836.3299560546875</v>
      </c>
      <c r="F391" s="6">
        <v>1772.6300048828125</v>
      </c>
      <c r="G391" s="6">
        <v>1705.1099853515625</v>
      </c>
      <c r="H391" s="6">
        <v>1744.5400390625</v>
      </c>
      <c r="I391" s="6">
        <v>1908.800048828125</v>
      </c>
      <c r="J391" s="6">
        <v>1981.3399658203125</v>
      </c>
      <c r="K391" s="6">
        <v>1742.52001953125</v>
      </c>
      <c r="L391" s="6">
        <v>1819.2099609375</v>
      </c>
      <c r="M391" s="6">
        <v>1761.9200439453125</v>
      </c>
      <c r="N391" s="6">
        <v>1780.72998046875</v>
      </c>
    </row>
    <row r="392" spans="1:14" ht="12">
      <c r="A392" t="s">
        <v>29</v>
      </c>
      <c r="B392" s="5">
        <v>2020</v>
      </c>
      <c r="C392" s="6">
        <v>1776.1900036297739</v>
      </c>
      <c r="D392" s="6">
        <v>1762.6700020506978</v>
      </c>
      <c r="E392" s="6">
        <v>1512.1100001186132</v>
      </c>
      <c r="F392" s="6">
        <v>939.3199986647815</v>
      </c>
      <c r="G392" s="6">
        <v>1040.070001380518</v>
      </c>
      <c r="H392" s="6">
        <v>1124.5399967581034</v>
      </c>
      <c r="I392" s="6">
        <v>1290.7399979792535</v>
      </c>
      <c r="J392" s="6">
        <v>1370.5399994887412</v>
      </c>
      <c r="K392" s="6">
        <v>1246.0800053104758</v>
      </c>
      <c r="L392" s="6">
        <v>1178.710000142455</v>
      </c>
      <c r="M392" s="6">
        <v>1092.7400019019842</v>
      </c>
      <c r="N392" s="6">
        <v>1217.0300007462502</v>
      </c>
    </row>
    <row r="393" spans="1:14" ht="12">
      <c r="A393" t="s">
        <v>30</v>
      </c>
      <c r="B393" s="5">
        <v>1998</v>
      </c>
      <c r="C393" s="6">
        <v>1286.0400390625</v>
      </c>
      <c r="D393" s="6">
        <v>1092.6099853515625</v>
      </c>
      <c r="E393" s="6">
        <v>1261.8299560546875</v>
      </c>
      <c r="F393" s="6">
        <v>1131.56005859375</v>
      </c>
      <c r="G393" s="6">
        <v>1092.9100341796875</v>
      </c>
      <c r="H393" s="6">
        <v>1073.97998046875</v>
      </c>
      <c r="I393" s="6">
        <v>1163.47998046875</v>
      </c>
      <c r="J393" s="6">
        <v>1119.6500244140625</v>
      </c>
      <c r="K393" s="6">
        <v>1165.719970703125</v>
      </c>
      <c r="L393" s="6">
        <v>1161.5400390625</v>
      </c>
      <c r="M393" s="6">
        <v>1117.280029296875</v>
      </c>
      <c r="N393" s="6">
        <v>1193.989990234375</v>
      </c>
    </row>
    <row r="394" spans="1:14" ht="12">
      <c r="A394" t="s">
        <v>30</v>
      </c>
      <c r="B394" s="5">
        <v>1999</v>
      </c>
      <c r="C394" s="6">
        <v>1225.68994140625</v>
      </c>
      <c r="D394" s="6">
        <v>1021.260009765625</v>
      </c>
      <c r="E394" s="6">
        <v>1170.5699462890625</v>
      </c>
      <c r="F394" s="6">
        <v>1088.469970703125</v>
      </c>
      <c r="G394" s="6">
        <v>1143.5999755859375</v>
      </c>
      <c r="H394" s="6">
        <v>1239.239990234375</v>
      </c>
      <c r="I394" s="6">
        <v>1342.72998046875</v>
      </c>
      <c r="J394" s="6">
        <v>1376.8299560546875</v>
      </c>
      <c r="K394" s="6">
        <v>1192.6600341796875</v>
      </c>
      <c r="L394" s="6">
        <v>1150.989990234375</v>
      </c>
      <c r="M394" s="6">
        <v>1226.1800537109375</v>
      </c>
      <c r="N394" s="6">
        <v>1260.7900390625</v>
      </c>
    </row>
    <row r="395" spans="1:14" ht="12">
      <c r="A395" t="s">
        <v>30</v>
      </c>
      <c r="B395" s="5">
        <v>2000</v>
      </c>
      <c r="C395" s="6">
        <v>1241.1600341796875</v>
      </c>
      <c r="D395" s="6">
        <v>1224.25</v>
      </c>
      <c r="E395" s="6">
        <v>1209.4100341796875</v>
      </c>
      <c r="F395" s="6">
        <v>1114.9000244140625</v>
      </c>
      <c r="G395" s="6">
        <v>1191.3699951171875</v>
      </c>
      <c r="H395" s="6">
        <v>1272.969970703125</v>
      </c>
      <c r="I395" s="6">
        <v>1282.1199951171875</v>
      </c>
      <c r="J395" s="6">
        <v>1511.699951171875</v>
      </c>
      <c r="K395" s="6">
        <v>1402.4599609375</v>
      </c>
      <c r="L395" s="6">
        <v>1378.25</v>
      </c>
      <c r="M395" s="6">
        <v>1321.0400390625</v>
      </c>
      <c r="N395" s="6">
        <v>1370.3699951171875</v>
      </c>
    </row>
    <row r="396" spans="1:14" ht="12">
      <c r="A396" t="s">
        <v>30</v>
      </c>
      <c r="B396" s="5">
        <v>2001</v>
      </c>
      <c r="C396" s="6">
        <v>1500.0699462890625</v>
      </c>
      <c r="D396" s="6">
        <v>1206.9300537109375</v>
      </c>
      <c r="E396" s="6">
        <v>1434.9100341796875</v>
      </c>
      <c r="F396" s="6">
        <v>1222.52001953125</v>
      </c>
      <c r="G396" s="6">
        <v>1334.489990234375</v>
      </c>
      <c r="H396" s="6">
        <v>1470.8399658203125</v>
      </c>
      <c r="I396" s="6">
        <v>1452.5799560546875</v>
      </c>
      <c r="J396" s="6">
        <v>1481.3599853515625</v>
      </c>
      <c r="K396" s="6">
        <v>1348.9599609375</v>
      </c>
      <c r="L396" s="6">
        <v>1503.02001953125</v>
      </c>
      <c r="M396" s="6">
        <v>1369.4300537109375</v>
      </c>
      <c r="N396" s="6">
        <v>1462.550048828125</v>
      </c>
    </row>
    <row r="397" spans="1:14" ht="12">
      <c r="A397" t="s">
        <v>30</v>
      </c>
      <c r="B397" s="5">
        <v>2002</v>
      </c>
      <c r="C397" s="6">
        <v>1513.3199462890625</v>
      </c>
      <c r="D397" s="6">
        <v>1346.93994140625</v>
      </c>
      <c r="E397" s="6">
        <v>1307.010009765625</v>
      </c>
      <c r="F397" s="6">
        <v>1330.0999755859375</v>
      </c>
      <c r="G397" s="6">
        <v>1429.5699462890625</v>
      </c>
      <c r="H397" s="6">
        <v>1342.3699951171875</v>
      </c>
      <c r="I397" s="6">
        <v>1481.9000244140625</v>
      </c>
      <c r="J397" s="6">
        <v>1459.25</v>
      </c>
      <c r="K397" s="6">
        <v>1429.8900146484375</v>
      </c>
      <c r="L397" s="6">
        <v>1566.3199462890625</v>
      </c>
      <c r="M397" s="6">
        <v>1441.1300048828125</v>
      </c>
      <c r="N397" s="6">
        <v>1661.02001953125</v>
      </c>
    </row>
    <row r="398" spans="1:14" ht="12">
      <c r="A398" t="s">
        <v>30</v>
      </c>
      <c r="B398" s="5">
        <v>2003</v>
      </c>
      <c r="C398" s="6">
        <v>1558.3599853515625</v>
      </c>
      <c r="D398" s="6">
        <v>1322.5999755859375</v>
      </c>
      <c r="E398" s="6">
        <v>1391.8199462890625</v>
      </c>
      <c r="F398" s="6">
        <v>1451.5400390625</v>
      </c>
      <c r="G398" s="6">
        <v>1442.9599609375</v>
      </c>
      <c r="H398" s="6">
        <v>1552.3299560546875</v>
      </c>
      <c r="I398" s="6">
        <v>1672.1600341796875</v>
      </c>
      <c r="J398" s="6">
        <v>1581.780029296875</v>
      </c>
      <c r="K398" s="6">
        <v>1566.72998046875</v>
      </c>
      <c r="L398" s="6">
        <v>1575.8599853515625</v>
      </c>
      <c r="M398" s="6">
        <v>1417.8699951171875</v>
      </c>
      <c r="N398" s="6">
        <v>1606.8699951171875</v>
      </c>
    </row>
    <row r="399" spans="1:14" ht="12">
      <c r="A399" t="s">
        <v>30</v>
      </c>
      <c r="B399" s="5">
        <v>2004</v>
      </c>
      <c r="C399" s="6">
        <v>1618.219970703125</v>
      </c>
      <c r="D399" s="6">
        <v>1372.949951171875</v>
      </c>
      <c r="E399" s="6">
        <v>1530.0400390625</v>
      </c>
      <c r="F399" s="6">
        <v>1435.8599853515625</v>
      </c>
      <c r="G399" s="6">
        <v>1490.489990234375</v>
      </c>
      <c r="H399" s="6">
        <v>1575.739990234375</v>
      </c>
      <c r="I399" s="6">
        <v>1741.550048828125</v>
      </c>
      <c r="J399" s="6">
        <v>1641.25</v>
      </c>
      <c r="K399" s="6">
        <v>1603.5999755859375</v>
      </c>
      <c r="L399" s="6">
        <v>1617.9200439453125</v>
      </c>
      <c r="M399" s="6">
        <v>1535.3199462890625</v>
      </c>
      <c r="N399" s="6">
        <v>1611.8900146484375</v>
      </c>
    </row>
    <row r="400" spans="1:14" ht="12">
      <c r="A400" t="s">
        <v>30</v>
      </c>
      <c r="B400" s="5">
        <v>2005</v>
      </c>
      <c r="C400" s="6">
        <v>1535.1700439453125</v>
      </c>
      <c r="D400" s="6">
        <v>1371.6400146484375</v>
      </c>
      <c r="E400" s="6">
        <v>1569.52001953125</v>
      </c>
      <c r="F400" s="6">
        <v>1450.949951171875</v>
      </c>
      <c r="G400" s="6">
        <v>1489.27001953125</v>
      </c>
      <c r="H400" s="6">
        <v>1728.75</v>
      </c>
      <c r="I400" s="6">
        <v>1663.3499755859375</v>
      </c>
      <c r="J400" s="6">
        <v>1691.2900390625</v>
      </c>
      <c r="K400" s="6">
        <v>1629.510009765625</v>
      </c>
      <c r="L400" s="6">
        <v>1600.1400146484375</v>
      </c>
      <c r="M400" s="6">
        <v>1583.75</v>
      </c>
      <c r="N400" s="6">
        <v>1689.1700439453125</v>
      </c>
    </row>
    <row r="401" spans="1:14" ht="12">
      <c r="A401" t="s">
        <v>30</v>
      </c>
      <c r="B401" s="5">
        <v>2006</v>
      </c>
      <c r="C401" s="6">
        <v>1645.8499755859375</v>
      </c>
      <c r="D401" s="6">
        <v>1380.1199951171875</v>
      </c>
      <c r="E401" s="6">
        <v>1576.3800048828125</v>
      </c>
      <c r="F401" s="6">
        <v>1410.449951171875</v>
      </c>
      <c r="G401" s="6">
        <v>1531.4300537109375</v>
      </c>
      <c r="H401" s="6">
        <v>1537.5799560546875</v>
      </c>
      <c r="I401" s="6">
        <v>1633.300048828125</v>
      </c>
      <c r="J401" s="6">
        <v>1696.530029296875</v>
      </c>
      <c r="K401" s="6">
        <v>1592.510009765625</v>
      </c>
      <c r="L401" s="6">
        <v>1575.780029296875</v>
      </c>
      <c r="M401" s="6">
        <v>1581.43994140625</v>
      </c>
      <c r="N401" s="6">
        <v>1554.68994140625</v>
      </c>
    </row>
    <row r="402" spans="1:14" ht="12">
      <c r="A402" t="s">
        <v>30</v>
      </c>
      <c r="B402" s="5">
        <v>2007</v>
      </c>
      <c r="C402" s="6">
        <v>1684.0799560546875</v>
      </c>
      <c r="D402" s="6">
        <v>1458.3499755859375</v>
      </c>
      <c r="E402" s="6">
        <v>1602.3599853515625</v>
      </c>
      <c r="F402" s="6">
        <v>1434.4100341796875</v>
      </c>
      <c r="G402" s="6">
        <v>1567.800048828125</v>
      </c>
      <c r="H402" s="6">
        <v>1623.780029296875</v>
      </c>
      <c r="I402" s="6">
        <v>1690.8499755859375</v>
      </c>
      <c r="J402" s="6">
        <v>1630.8299560546875</v>
      </c>
      <c r="K402" s="6">
        <v>1502.8699951171875</v>
      </c>
      <c r="L402" s="6">
        <v>1609.5699462890625</v>
      </c>
      <c r="M402" s="6">
        <v>1583.77001953125</v>
      </c>
      <c r="N402" s="6">
        <v>1620.4000244140625</v>
      </c>
    </row>
    <row r="403" spans="1:14" ht="12">
      <c r="A403" t="s">
        <v>30</v>
      </c>
      <c r="B403" s="5">
        <v>2008</v>
      </c>
      <c r="C403" s="6">
        <v>1628.5699462890625</v>
      </c>
      <c r="D403" s="6">
        <v>1443.5999755859375</v>
      </c>
      <c r="E403" s="6">
        <v>1499.0999755859375</v>
      </c>
      <c r="F403" s="6">
        <v>1553.1300048828125</v>
      </c>
      <c r="G403" s="6">
        <v>1610.68994140625</v>
      </c>
      <c r="H403" s="6">
        <v>1548.8499755859375</v>
      </c>
      <c r="I403" s="6">
        <v>1673.4599609375</v>
      </c>
      <c r="J403" s="6">
        <v>1482.5</v>
      </c>
      <c r="K403" s="6">
        <v>1510.6600341796875</v>
      </c>
      <c r="L403" s="6">
        <v>1553.280029296875</v>
      </c>
      <c r="M403" s="6">
        <v>1406.3900146484375</v>
      </c>
      <c r="N403" s="6">
        <v>1497.8499755859375</v>
      </c>
    </row>
    <row r="404" spans="1:14" ht="12">
      <c r="A404" t="s">
        <v>30</v>
      </c>
      <c r="B404" s="5">
        <v>2009</v>
      </c>
      <c r="C404" s="6">
        <v>1493.719970703125</v>
      </c>
      <c r="D404" s="6">
        <v>1299.3699951171875</v>
      </c>
      <c r="E404" s="6">
        <v>1514.0799560546875</v>
      </c>
      <c r="F404" s="6">
        <v>1340.3599853515625</v>
      </c>
      <c r="G404" s="6">
        <v>1393.3800048828125</v>
      </c>
      <c r="H404" s="6">
        <v>1518.75</v>
      </c>
      <c r="I404" s="6">
        <v>1621.3699951171875</v>
      </c>
      <c r="J404" s="6">
        <v>1526.68994140625</v>
      </c>
      <c r="K404" s="6">
        <v>1526.6300048828125</v>
      </c>
      <c r="L404" s="6">
        <v>1413.3199462890625</v>
      </c>
      <c r="M404" s="6">
        <v>1433.6300048828125</v>
      </c>
      <c r="N404" s="6">
        <v>1382.2900390625</v>
      </c>
    </row>
    <row r="405" spans="1:14" ht="12">
      <c r="A405" t="s">
        <v>30</v>
      </c>
      <c r="B405" s="5">
        <v>2010</v>
      </c>
      <c r="C405" s="6">
        <v>1352.1199951171875</v>
      </c>
      <c r="D405" s="6">
        <v>1252.5899658203125</v>
      </c>
      <c r="E405" s="6">
        <v>1652.5</v>
      </c>
      <c r="F405" s="6">
        <v>1350.8800048828125</v>
      </c>
      <c r="G405" s="6">
        <v>1396.1800537109375</v>
      </c>
      <c r="H405" s="6">
        <v>1493.2099609375</v>
      </c>
      <c r="I405" s="6">
        <v>1493.4599609375</v>
      </c>
      <c r="J405" s="6">
        <v>1430.5799560546875</v>
      </c>
      <c r="K405" s="6">
        <v>1438.5799560546875</v>
      </c>
      <c r="L405" s="6">
        <v>1415.8399658203125</v>
      </c>
      <c r="M405" s="6">
        <v>1380.300048828125</v>
      </c>
      <c r="N405" s="6">
        <v>1854.4300537109375</v>
      </c>
    </row>
    <row r="406" spans="1:14" ht="12">
      <c r="A406" t="s">
        <v>30</v>
      </c>
      <c r="B406" s="5">
        <v>2011</v>
      </c>
      <c r="C406" s="6">
        <v>1428.8800048828125</v>
      </c>
      <c r="D406" s="6">
        <v>1333.0799560546875</v>
      </c>
      <c r="E406" s="6">
        <v>1414.760009765625</v>
      </c>
      <c r="F406" s="6">
        <v>1329.8199462890625</v>
      </c>
      <c r="G406" s="6">
        <v>1405.0999755859375</v>
      </c>
      <c r="H406" s="6">
        <v>1435.739990234375</v>
      </c>
      <c r="I406" s="6">
        <v>1419.1500244140625</v>
      </c>
      <c r="J406" s="6">
        <v>1499.8399658203125</v>
      </c>
      <c r="K406" s="6">
        <v>1391.1800537109375</v>
      </c>
      <c r="L406" s="6">
        <v>1373.7099609375</v>
      </c>
      <c r="M406" s="6">
        <v>1292.72998046875</v>
      </c>
      <c r="N406" s="6">
        <v>1351.3399658203125</v>
      </c>
    </row>
    <row r="407" spans="1:14" ht="12">
      <c r="A407" t="s">
        <v>30</v>
      </c>
      <c r="B407" s="5">
        <v>2012</v>
      </c>
      <c r="C407" s="6">
        <v>1378.47998046875</v>
      </c>
      <c r="D407" s="6">
        <v>1222.1600341796875</v>
      </c>
      <c r="E407" s="6">
        <v>1337.6099853515625</v>
      </c>
      <c r="F407" s="6">
        <v>1272.1300048828125</v>
      </c>
      <c r="G407" s="6">
        <v>1367.699951171875</v>
      </c>
      <c r="H407" s="6">
        <v>1382.219970703125</v>
      </c>
      <c r="I407" s="6">
        <v>1478.3399658203125</v>
      </c>
      <c r="J407" s="6">
        <v>1388.260009765625</v>
      </c>
      <c r="K407" s="6">
        <v>1274.75</v>
      </c>
      <c r="L407" s="6">
        <v>1326.4200439453125</v>
      </c>
      <c r="M407" s="6">
        <v>1480.3199462890625</v>
      </c>
      <c r="N407" s="6">
        <v>1310.5799560546875</v>
      </c>
    </row>
    <row r="408" spans="1:14" ht="12">
      <c r="A408" t="s">
        <v>30</v>
      </c>
      <c r="B408" s="5">
        <v>2013</v>
      </c>
      <c r="C408" s="6">
        <v>1330.699951171875</v>
      </c>
      <c r="D408" s="6">
        <v>1142.4100341796875</v>
      </c>
      <c r="E408" s="6">
        <v>1242.239990234375</v>
      </c>
      <c r="F408" s="6">
        <v>1237.31005859375</v>
      </c>
      <c r="G408" s="6">
        <v>1248.97998046875</v>
      </c>
      <c r="H408" s="6">
        <v>1208.530029296875</v>
      </c>
      <c r="I408" s="6">
        <v>1367.050048828125</v>
      </c>
      <c r="J408" s="6">
        <v>1335.3800048828125</v>
      </c>
      <c r="K408" s="6">
        <v>1229.780029296875</v>
      </c>
      <c r="L408" s="6">
        <v>1275.5699462890625</v>
      </c>
      <c r="M408" s="6">
        <v>1167.3199462890625</v>
      </c>
      <c r="N408" s="6">
        <v>1290.06005859375</v>
      </c>
    </row>
    <row r="409" spans="1:14" ht="12">
      <c r="A409" t="s">
        <v>30</v>
      </c>
      <c r="B409" s="5">
        <v>2014</v>
      </c>
      <c r="C409" s="6">
        <v>1291.93994140625</v>
      </c>
      <c r="D409" s="6">
        <v>1134.2099609375</v>
      </c>
      <c r="E409" s="6">
        <v>1232.530029296875</v>
      </c>
      <c r="F409" s="6">
        <v>1234.47998046875</v>
      </c>
      <c r="G409" s="6">
        <v>1269.1800537109375</v>
      </c>
      <c r="H409" s="6">
        <v>1265.550048828125</v>
      </c>
      <c r="I409" s="6">
        <v>1411.1199951171875</v>
      </c>
      <c r="J409" s="6">
        <v>1314.56005859375</v>
      </c>
      <c r="K409" s="6">
        <v>1349.75</v>
      </c>
      <c r="L409" s="6">
        <v>1315.5799560546875</v>
      </c>
      <c r="M409" s="6">
        <v>1266.8299560546875</v>
      </c>
      <c r="N409" s="6">
        <v>1381.0799560546875</v>
      </c>
    </row>
    <row r="410" spans="1:14" ht="12">
      <c r="A410" t="s">
        <v>30</v>
      </c>
      <c r="B410" s="5">
        <v>2015</v>
      </c>
      <c r="C410" s="6">
        <v>1332.56005859375</v>
      </c>
      <c r="D410" s="6">
        <v>1140.4000244140625</v>
      </c>
      <c r="E410" s="6">
        <v>1313.449951171875</v>
      </c>
      <c r="F410" s="6">
        <v>1236.27001953125</v>
      </c>
      <c r="G410" s="6">
        <v>1308.2099609375</v>
      </c>
      <c r="H410" s="6">
        <v>1373.5400390625</v>
      </c>
      <c r="I410" s="6">
        <v>1472.2099609375</v>
      </c>
      <c r="J410" s="6">
        <v>1429.43994140625</v>
      </c>
      <c r="K410" s="6">
        <v>1366.47998046875</v>
      </c>
      <c r="L410" s="6">
        <v>1370.949951171875</v>
      </c>
      <c r="M410" s="6">
        <v>1307.800048828125</v>
      </c>
      <c r="N410" s="6">
        <v>1317.3399658203125</v>
      </c>
    </row>
    <row r="411" spans="1:14" ht="12">
      <c r="A411" t="s">
        <v>30</v>
      </c>
      <c r="B411" s="5">
        <v>2016</v>
      </c>
      <c r="C411" s="6">
        <v>1326.6500244140625</v>
      </c>
      <c r="D411" s="6">
        <v>1284.5699462890625</v>
      </c>
      <c r="E411" s="6">
        <v>1298.989990234375</v>
      </c>
      <c r="F411" s="6">
        <v>1289.280029296875</v>
      </c>
      <c r="G411" s="6">
        <v>1363.02001953125</v>
      </c>
      <c r="H411" s="6">
        <v>1418.3399658203125</v>
      </c>
      <c r="I411" s="6">
        <v>1395.47998046875</v>
      </c>
      <c r="J411" s="6">
        <v>1473.489990234375</v>
      </c>
      <c r="K411" s="6">
        <v>1371.1800537109375</v>
      </c>
      <c r="L411" s="6">
        <v>1370.6099853515625</v>
      </c>
      <c r="M411" s="6">
        <v>1321.7900390625</v>
      </c>
      <c r="N411" s="6">
        <v>1374.97998046875</v>
      </c>
    </row>
    <row r="412" spans="1:14" ht="12">
      <c r="A412" t="s">
        <v>30</v>
      </c>
      <c r="B412" s="5">
        <v>2017</v>
      </c>
      <c r="C412" s="6">
        <v>1400.8800048828125</v>
      </c>
      <c r="D412" s="6">
        <v>1249.719970703125</v>
      </c>
      <c r="E412" s="6">
        <v>1435.989990234375</v>
      </c>
      <c r="F412" s="6">
        <v>1327.68994140625</v>
      </c>
      <c r="G412" s="6">
        <v>1445.02001953125</v>
      </c>
      <c r="H412" s="6">
        <v>1417.9100341796875</v>
      </c>
      <c r="I412" s="6">
        <v>1543.550048828125</v>
      </c>
      <c r="J412" s="6">
        <v>1447.7900390625</v>
      </c>
      <c r="K412" s="6">
        <v>1353.760009765625</v>
      </c>
      <c r="L412" s="6">
        <v>1371.56005859375</v>
      </c>
      <c r="M412" s="6">
        <v>1298.0699462890625</v>
      </c>
      <c r="N412" s="6">
        <v>1360.6800537109375</v>
      </c>
    </row>
    <row r="413" spans="1:14" ht="12">
      <c r="A413" t="s">
        <v>30</v>
      </c>
      <c r="B413" s="5">
        <v>2018</v>
      </c>
      <c r="C413" s="6">
        <v>1373.989990234375</v>
      </c>
      <c r="D413" s="6">
        <v>1218.3499755859375</v>
      </c>
      <c r="E413" s="6">
        <v>1369.31005859375</v>
      </c>
      <c r="F413" s="6">
        <v>1272.8900146484375</v>
      </c>
      <c r="G413" s="6">
        <v>1336.030029296875</v>
      </c>
      <c r="H413" s="6">
        <v>1358.449951171875</v>
      </c>
      <c r="I413" s="6">
        <v>1399.0799560546875</v>
      </c>
      <c r="J413" s="6">
        <v>1420.97998046875</v>
      </c>
      <c r="K413" s="6">
        <v>1289.52001953125</v>
      </c>
      <c r="L413" s="6">
        <v>1423.5999755859375</v>
      </c>
      <c r="M413" s="6">
        <v>1307.510009765625</v>
      </c>
      <c r="N413" s="6">
        <v>1343.18994140625</v>
      </c>
    </row>
    <row r="414" spans="1:14" ht="12">
      <c r="A414" t="s">
        <v>30</v>
      </c>
      <c r="B414" s="5">
        <v>2019</v>
      </c>
      <c r="C414" s="6">
        <v>1356.18994140625</v>
      </c>
      <c r="D414" s="6">
        <v>1238.199951171875</v>
      </c>
      <c r="E414" s="6">
        <v>1251.6099853515625</v>
      </c>
      <c r="F414" s="6">
        <v>1281.56005859375</v>
      </c>
      <c r="G414" s="6">
        <v>1349.719970703125</v>
      </c>
      <c r="H414" s="6">
        <v>1345.0699462890625</v>
      </c>
      <c r="I414" s="6">
        <v>1450.6700439453125</v>
      </c>
      <c r="J414" s="6">
        <v>1381.030029296875</v>
      </c>
      <c r="K414" s="6">
        <v>1269.699951171875</v>
      </c>
      <c r="L414" s="6">
        <v>1284.72998046875</v>
      </c>
      <c r="M414" s="6">
        <v>1266.2099609375</v>
      </c>
      <c r="N414" s="6">
        <v>1327.3199462890625</v>
      </c>
    </row>
    <row r="415" spans="1:14" ht="12">
      <c r="A415" t="s">
        <v>30</v>
      </c>
      <c r="B415" s="5">
        <v>2020</v>
      </c>
      <c r="C415" s="6">
        <v>1305.7900028303266</v>
      </c>
      <c r="D415" s="6">
        <v>1378.5000013560057</v>
      </c>
      <c r="E415" s="6">
        <v>1415.2000010311604</v>
      </c>
      <c r="F415" s="6">
        <v>1262.3499955534935</v>
      </c>
      <c r="G415" s="6">
        <v>1303.2899998798966</v>
      </c>
      <c r="H415" s="6">
        <v>1381.5099999681115</v>
      </c>
      <c r="I415" s="6">
        <v>1419.260000627488</v>
      </c>
      <c r="J415" s="6">
        <v>1359.9099979549646</v>
      </c>
      <c r="K415" s="6">
        <v>1327.7200003676116</v>
      </c>
      <c r="L415" s="6">
        <v>1418.6800023950636</v>
      </c>
      <c r="M415" s="6">
        <v>1337.4099974818528</v>
      </c>
      <c r="N415" s="6">
        <v>1312.350006017834</v>
      </c>
    </row>
    <row r="416" spans="1:14" ht="12">
      <c r="A416" t="s">
        <v>31</v>
      </c>
      <c r="B416" s="5">
        <v>1998</v>
      </c>
      <c r="C416" s="6">
        <v>2157.89990234375</v>
      </c>
      <c r="D416" s="6">
        <v>1736.0999755859375</v>
      </c>
      <c r="E416" s="6">
        <v>4573.77978515625</v>
      </c>
      <c r="F416" s="6">
        <v>1715.0400390625</v>
      </c>
      <c r="G416" s="6">
        <v>1801.530029296875</v>
      </c>
      <c r="H416" s="6">
        <v>1743.1600341796875</v>
      </c>
      <c r="I416" s="6">
        <v>2204.760009765625</v>
      </c>
      <c r="J416" s="6">
        <v>2083.7900390625</v>
      </c>
      <c r="K416" s="6">
        <v>2075.39990234375</v>
      </c>
      <c r="L416" s="6">
        <v>2183.219970703125</v>
      </c>
      <c r="M416" s="6">
        <v>2104.47998046875</v>
      </c>
      <c r="N416" s="6">
        <v>2146.169921875</v>
      </c>
    </row>
    <row r="417" spans="1:14" ht="12">
      <c r="A417" t="s">
        <v>31</v>
      </c>
      <c r="B417" s="5">
        <v>1999</v>
      </c>
      <c r="C417" s="6">
        <v>2342.340087890625</v>
      </c>
      <c r="D417" s="6">
        <v>1884.5699462890625</v>
      </c>
      <c r="E417" s="6">
        <v>2541.9599609375</v>
      </c>
      <c r="F417" s="6">
        <v>2359.25</v>
      </c>
      <c r="G417" s="6">
        <v>2551.570068359375</v>
      </c>
      <c r="H417" s="6">
        <v>2464.31005859375</v>
      </c>
      <c r="I417" s="6">
        <v>2399.97998046875</v>
      </c>
      <c r="J417" s="6">
        <v>2334.81005859375</v>
      </c>
      <c r="K417" s="6">
        <v>2457.780029296875</v>
      </c>
      <c r="L417" s="6">
        <v>2470.10009765625</v>
      </c>
      <c r="M417" s="6">
        <v>2519.4599609375</v>
      </c>
      <c r="N417" s="6">
        <v>2594.360107421875</v>
      </c>
    </row>
    <row r="418" spans="1:14" ht="12">
      <c r="A418" t="s">
        <v>31</v>
      </c>
      <c r="B418" s="5">
        <v>2000</v>
      </c>
      <c r="C418" s="6">
        <v>2555.5</v>
      </c>
      <c r="D418" s="6">
        <v>2496.639892578125</v>
      </c>
      <c r="E418" s="6">
        <v>2700.820068359375</v>
      </c>
      <c r="F418" s="6">
        <v>2376.4599609375</v>
      </c>
      <c r="G418" s="6">
        <v>2506.760009765625</v>
      </c>
      <c r="H418" s="6">
        <v>2865.719970703125</v>
      </c>
      <c r="I418" s="6">
        <v>3255.429931640625</v>
      </c>
      <c r="J418" s="6">
        <v>2658.199951171875</v>
      </c>
      <c r="K418" s="6">
        <v>2560.580078125</v>
      </c>
      <c r="L418" s="6">
        <v>2642.56005859375</v>
      </c>
      <c r="M418" s="6">
        <v>2673.889892578125</v>
      </c>
      <c r="N418" s="6">
        <v>2551.449951171875</v>
      </c>
    </row>
    <row r="419" spans="1:14" ht="12">
      <c r="A419" t="s">
        <v>31</v>
      </c>
      <c r="B419" s="5">
        <v>2001</v>
      </c>
      <c r="C419" s="6">
        <v>2784.1201171875</v>
      </c>
      <c r="D419" s="6">
        <v>2354.3798828125</v>
      </c>
      <c r="E419" s="6">
        <v>2809.75</v>
      </c>
      <c r="F419" s="6">
        <v>2364.489990234375</v>
      </c>
      <c r="G419" s="6">
        <v>2506.239990234375</v>
      </c>
      <c r="H419" s="6">
        <v>2459.3701171875</v>
      </c>
      <c r="I419" s="6">
        <v>2624.27001953125</v>
      </c>
      <c r="J419" s="6">
        <v>2481.8701171875</v>
      </c>
      <c r="K419" s="6">
        <v>2745.64990234375</v>
      </c>
      <c r="L419" s="6">
        <v>2953.25</v>
      </c>
      <c r="M419" s="6">
        <v>2902.8798828125</v>
      </c>
      <c r="N419" s="6">
        <v>2506.320068359375</v>
      </c>
    </row>
    <row r="420" spans="1:14" ht="12">
      <c r="A420" t="s">
        <v>31</v>
      </c>
      <c r="B420" s="5">
        <v>2002</v>
      </c>
      <c r="C420" s="6">
        <v>2916.760009765625</v>
      </c>
      <c r="D420" s="6">
        <v>2624.97998046875</v>
      </c>
      <c r="E420" s="6">
        <v>2749.409912109375</v>
      </c>
      <c r="F420" s="6">
        <v>3205.659912109375</v>
      </c>
      <c r="G420" s="6">
        <v>3520.389892578125</v>
      </c>
      <c r="H420" s="6">
        <v>3135.949951171875</v>
      </c>
      <c r="I420" s="6">
        <v>3921.1201171875</v>
      </c>
      <c r="J420" s="6">
        <v>3271.739990234375</v>
      </c>
      <c r="K420" s="6">
        <v>2843.159912109375</v>
      </c>
      <c r="L420" s="6">
        <v>3070.260009765625</v>
      </c>
      <c r="M420" s="6">
        <v>2702.1298828125</v>
      </c>
      <c r="N420" s="6">
        <v>2718.8798828125</v>
      </c>
    </row>
    <row r="421" spans="1:14" ht="12">
      <c r="A421" t="s">
        <v>31</v>
      </c>
      <c r="B421" s="5">
        <v>2003</v>
      </c>
      <c r="C421" s="6">
        <v>3136.449951171875</v>
      </c>
      <c r="D421" s="6">
        <v>2554.72998046875</v>
      </c>
      <c r="E421" s="6">
        <v>2318.4599609375</v>
      </c>
      <c r="F421" s="6">
        <v>2256.659912109375</v>
      </c>
      <c r="G421" s="6">
        <v>2154.139892578125</v>
      </c>
      <c r="H421" s="6">
        <v>2374.800048828125</v>
      </c>
      <c r="I421" s="6">
        <v>2621.760009765625</v>
      </c>
      <c r="J421" s="6">
        <v>2495.320068359375</v>
      </c>
      <c r="K421" s="6">
        <v>2780.360107421875</v>
      </c>
      <c r="L421" s="6">
        <v>2805.010009765625</v>
      </c>
      <c r="M421" s="6">
        <v>2576.7099609375</v>
      </c>
      <c r="N421" s="6">
        <v>2866.360107421875</v>
      </c>
    </row>
    <row r="422" spans="1:14" ht="12">
      <c r="A422" t="s">
        <v>31</v>
      </c>
      <c r="B422" s="5">
        <v>2004</v>
      </c>
      <c r="C422" s="6">
        <v>2626.530029296875</v>
      </c>
      <c r="D422" s="6">
        <v>2439.110107421875</v>
      </c>
      <c r="E422" s="6">
        <v>3209.429931640625</v>
      </c>
      <c r="F422" s="6">
        <v>2654.719970703125</v>
      </c>
      <c r="G422" s="6">
        <v>2509.93994140625</v>
      </c>
      <c r="H422" s="6">
        <v>2669.6201171875</v>
      </c>
      <c r="I422" s="6">
        <v>2789.860107421875</v>
      </c>
      <c r="J422" s="6">
        <v>2812.530029296875</v>
      </c>
      <c r="K422" s="6">
        <v>2820.27001953125</v>
      </c>
      <c r="L422" s="6">
        <v>2975.469970703125</v>
      </c>
      <c r="M422" s="6">
        <v>3179.550048828125</v>
      </c>
      <c r="N422" s="6">
        <v>3121.969970703125</v>
      </c>
    </row>
    <row r="423" spans="1:14" ht="12">
      <c r="A423" t="s">
        <v>31</v>
      </c>
      <c r="B423" s="5">
        <v>2005</v>
      </c>
      <c r="C423" s="6">
        <v>2893.93994140625</v>
      </c>
      <c r="D423" s="6">
        <v>2663.419921875</v>
      </c>
      <c r="E423" s="6">
        <v>2940.93994140625</v>
      </c>
      <c r="F423" s="6">
        <v>2857.0400390625</v>
      </c>
      <c r="G423" s="6">
        <v>2606.169921875</v>
      </c>
      <c r="H423" s="6">
        <v>2746.909912109375</v>
      </c>
      <c r="I423" s="6">
        <v>2800.22998046875</v>
      </c>
      <c r="J423" s="6">
        <v>2741.719970703125</v>
      </c>
      <c r="K423" s="6">
        <v>2842.659912109375</v>
      </c>
      <c r="L423" s="6">
        <v>2878.89990234375</v>
      </c>
      <c r="M423" s="6">
        <v>2954.949951171875</v>
      </c>
      <c r="N423" s="6">
        <v>3099.8798828125</v>
      </c>
    </row>
    <row r="424" spans="1:14" ht="12">
      <c r="A424" t="s">
        <v>31</v>
      </c>
      <c r="B424" s="5">
        <v>2006</v>
      </c>
      <c r="C424" s="6">
        <v>3073.06005859375</v>
      </c>
      <c r="D424" s="6">
        <v>2680.9599609375</v>
      </c>
      <c r="E424" s="6">
        <v>3187.969970703125</v>
      </c>
      <c r="F424" s="6">
        <v>2901.139892578125</v>
      </c>
      <c r="G424" s="6">
        <v>3054.10009765625</v>
      </c>
      <c r="H424" s="6">
        <v>3153.60009765625</v>
      </c>
      <c r="I424" s="6">
        <v>3006.669921875</v>
      </c>
      <c r="J424" s="6">
        <v>3327.56005859375</v>
      </c>
      <c r="K424" s="6">
        <v>3623.260009765625</v>
      </c>
      <c r="L424" s="6">
        <v>3106.800048828125</v>
      </c>
      <c r="M424" s="6">
        <v>3274.030029296875</v>
      </c>
      <c r="N424" s="6">
        <v>3269.06005859375</v>
      </c>
    </row>
    <row r="425" spans="1:14" ht="12">
      <c r="A425" t="s">
        <v>31</v>
      </c>
      <c r="B425" s="5">
        <v>2007</v>
      </c>
      <c r="C425" s="6">
        <v>3511.9599609375</v>
      </c>
      <c r="D425" s="6">
        <v>3152.31005859375</v>
      </c>
      <c r="E425" s="6">
        <v>3738.4599609375</v>
      </c>
      <c r="F425" s="6">
        <v>3181.02001953125</v>
      </c>
      <c r="G425" s="6">
        <v>3177.1201171875</v>
      </c>
      <c r="H425" s="6">
        <v>3495.3701171875</v>
      </c>
      <c r="I425" s="6">
        <v>3362.43994140625</v>
      </c>
      <c r="J425" s="6">
        <v>3433.429931640625</v>
      </c>
      <c r="K425" s="6">
        <v>3110.449951171875</v>
      </c>
      <c r="L425" s="6">
        <v>3285.300048828125</v>
      </c>
      <c r="M425" s="6">
        <v>3444.320068359375</v>
      </c>
      <c r="N425" s="6">
        <v>3351.4599609375</v>
      </c>
    </row>
    <row r="426" spans="1:14" ht="12">
      <c r="A426" t="s">
        <v>31</v>
      </c>
      <c r="B426" s="5">
        <v>2008</v>
      </c>
      <c r="C426" s="6">
        <v>3394.300048828125</v>
      </c>
      <c r="D426" s="6">
        <v>3288.56005859375</v>
      </c>
      <c r="E426" s="6">
        <v>3037.739990234375</v>
      </c>
      <c r="F426" s="6">
        <v>3259.340087890625</v>
      </c>
      <c r="G426" s="6">
        <v>3096.679931640625</v>
      </c>
      <c r="H426" s="6">
        <v>3273.02001953125</v>
      </c>
      <c r="I426" s="6">
        <v>3478.6298828125</v>
      </c>
      <c r="J426" s="6">
        <v>3769.6201171875</v>
      </c>
      <c r="K426" s="6">
        <v>5183.06982421875</v>
      </c>
      <c r="L426" s="6">
        <v>4460.4501953125</v>
      </c>
      <c r="M426" s="6">
        <v>2743.760009765625</v>
      </c>
      <c r="N426" s="6">
        <v>2805.550048828125</v>
      </c>
    </row>
    <row r="427" spans="1:14" ht="12">
      <c r="A427" t="s">
        <v>31</v>
      </c>
      <c r="B427" s="5">
        <v>2009</v>
      </c>
      <c r="C427" s="6">
        <v>2894.260009765625</v>
      </c>
      <c r="D427" s="6">
        <v>2558.39990234375</v>
      </c>
      <c r="E427" s="6">
        <v>2756.699951171875</v>
      </c>
      <c r="F427" s="6">
        <v>2434</v>
      </c>
      <c r="G427" s="6">
        <v>2331.39990234375</v>
      </c>
      <c r="H427" s="6">
        <v>2686.5400390625</v>
      </c>
      <c r="I427" s="6">
        <v>2836.02001953125</v>
      </c>
      <c r="J427" s="6">
        <v>2737.64990234375</v>
      </c>
      <c r="K427" s="6">
        <v>2878.81005859375</v>
      </c>
      <c r="L427" s="6">
        <v>2810.02001953125</v>
      </c>
      <c r="M427" s="6">
        <v>2545.1298828125</v>
      </c>
      <c r="N427" s="6">
        <v>2891.5400390625</v>
      </c>
    </row>
    <row r="428" spans="1:14" ht="12">
      <c r="A428" t="s">
        <v>31</v>
      </c>
      <c r="B428" s="5">
        <v>2010</v>
      </c>
      <c r="C428" s="6">
        <v>2781.340087890625</v>
      </c>
      <c r="D428" s="6">
        <v>2645.47998046875</v>
      </c>
      <c r="E428" s="6">
        <v>3402.080078125</v>
      </c>
      <c r="F428" s="6">
        <v>3103.64990234375</v>
      </c>
      <c r="G428" s="6">
        <v>2615.1201171875</v>
      </c>
      <c r="H428" s="6">
        <v>2701.800048828125</v>
      </c>
      <c r="I428" s="6">
        <v>2759.35009765625</v>
      </c>
      <c r="J428" s="6">
        <v>2687.449951171875</v>
      </c>
      <c r="K428" s="6">
        <v>2536.179931640625</v>
      </c>
      <c r="L428" s="6">
        <v>2548.56005859375</v>
      </c>
      <c r="M428" s="6">
        <v>2467.3798828125</v>
      </c>
      <c r="N428" s="6">
        <v>2871.070068359375</v>
      </c>
    </row>
    <row r="429" spans="1:14" ht="12">
      <c r="A429" t="s">
        <v>31</v>
      </c>
      <c r="B429" s="5">
        <v>2011</v>
      </c>
      <c r="C429" s="6">
        <v>2697.510009765625</v>
      </c>
      <c r="D429" s="6">
        <v>2418.139892578125</v>
      </c>
      <c r="E429" s="6">
        <v>2637.47998046875</v>
      </c>
      <c r="F429" s="6">
        <v>2574.8701171875</v>
      </c>
      <c r="G429" s="6">
        <v>2525.56005859375</v>
      </c>
      <c r="H429" s="6">
        <v>2729.18994140625</v>
      </c>
      <c r="I429" s="6">
        <v>2582.1298828125</v>
      </c>
      <c r="J429" s="6">
        <v>2651.27001953125</v>
      </c>
      <c r="K429" s="6">
        <v>2557.56005859375</v>
      </c>
      <c r="L429" s="6">
        <v>2552.679931640625</v>
      </c>
      <c r="M429" s="6">
        <v>2392.260009765625</v>
      </c>
      <c r="N429" s="6">
        <v>2489.909912109375</v>
      </c>
    </row>
    <row r="430" spans="1:14" ht="12">
      <c r="A430" t="s">
        <v>31</v>
      </c>
      <c r="B430" s="5">
        <v>2012</v>
      </c>
      <c r="C430" s="6">
        <v>2498.25</v>
      </c>
      <c r="D430" s="6">
        <v>2147.3798828125</v>
      </c>
      <c r="E430" s="6">
        <v>2450.820068359375</v>
      </c>
      <c r="F430" s="6">
        <v>2373.239990234375</v>
      </c>
      <c r="G430" s="6">
        <v>2340.22998046875</v>
      </c>
      <c r="H430" s="6">
        <v>2379.77001953125</v>
      </c>
      <c r="I430" s="6">
        <v>2330.360107421875</v>
      </c>
      <c r="J430" s="6">
        <v>2358.4599609375</v>
      </c>
      <c r="K430" s="6">
        <v>2164.10009765625</v>
      </c>
      <c r="L430" s="6">
        <v>2371.8701171875</v>
      </c>
      <c r="M430" s="6">
        <v>2204.409912109375</v>
      </c>
      <c r="N430" s="6">
        <v>2169.43994140625</v>
      </c>
    </row>
    <row r="431" spans="1:14" ht="12">
      <c r="A431" t="s">
        <v>31</v>
      </c>
      <c r="B431" s="5">
        <v>2013</v>
      </c>
      <c r="C431" s="6">
        <v>2244.409912109375</v>
      </c>
      <c r="D431" s="6">
        <v>1968</v>
      </c>
      <c r="E431" s="6">
        <v>2099.929931640625</v>
      </c>
      <c r="F431" s="6">
        <v>2095.8701171875</v>
      </c>
      <c r="G431" s="6">
        <v>2019.4599609375</v>
      </c>
      <c r="H431" s="6">
        <v>1909.030029296875</v>
      </c>
      <c r="I431" s="6">
        <v>2103.68994140625</v>
      </c>
      <c r="J431" s="6">
        <v>2013.6400146484375</v>
      </c>
      <c r="K431" s="6">
        <v>1930.780029296875</v>
      </c>
      <c r="L431" s="6">
        <v>2022.800048828125</v>
      </c>
      <c r="M431" s="6">
        <v>1968.3900146484375</v>
      </c>
      <c r="N431" s="6">
        <v>2101.199951171875</v>
      </c>
    </row>
    <row r="432" spans="1:14" ht="12">
      <c r="A432" t="s">
        <v>31</v>
      </c>
      <c r="B432" s="5">
        <v>2014</v>
      </c>
      <c r="C432" s="6">
        <v>2137.75</v>
      </c>
      <c r="D432" s="6">
        <v>1981.719970703125</v>
      </c>
      <c r="E432" s="6">
        <v>2015.4000244140625</v>
      </c>
      <c r="F432" s="6">
        <v>2016.47998046875</v>
      </c>
      <c r="G432" s="6">
        <v>1864.550048828125</v>
      </c>
      <c r="H432" s="6">
        <v>1899.050048828125</v>
      </c>
      <c r="I432" s="6">
        <v>2119.7900390625</v>
      </c>
      <c r="J432" s="6">
        <v>1957.739990234375</v>
      </c>
      <c r="K432" s="6">
        <v>2064.81005859375</v>
      </c>
      <c r="L432" s="6">
        <v>2170.389892578125</v>
      </c>
      <c r="M432" s="6">
        <v>1971.25</v>
      </c>
      <c r="N432" s="6">
        <v>2320.320068359375</v>
      </c>
    </row>
    <row r="433" spans="1:14" ht="12">
      <c r="A433" t="s">
        <v>31</v>
      </c>
      <c r="B433" s="5">
        <v>2015</v>
      </c>
      <c r="C433" s="6">
        <v>2039.0999755859375</v>
      </c>
      <c r="D433" s="6">
        <v>1822.8599853515625</v>
      </c>
      <c r="E433" s="6">
        <v>2174.330078125</v>
      </c>
      <c r="F433" s="6">
        <v>2022.6800537109375</v>
      </c>
      <c r="G433" s="6">
        <v>1986.5999755859375</v>
      </c>
      <c r="H433" s="6">
        <v>2027.8599853515625</v>
      </c>
      <c r="I433" s="6">
        <v>2099.179931640625</v>
      </c>
      <c r="J433" s="6">
        <v>2049.679931640625</v>
      </c>
      <c r="K433" s="6">
        <v>2094</v>
      </c>
      <c r="L433" s="6">
        <v>2228.179931640625</v>
      </c>
      <c r="M433" s="6">
        <v>2091.2099609375</v>
      </c>
      <c r="N433" s="6">
        <v>2161.909912109375</v>
      </c>
    </row>
    <row r="434" spans="1:14" ht="12">
      <c r="A434" t="s">
        <v>31</v>
      </c>
      <c r="B434" s="5">
        <v>2016</v>
      </c>
      <c r="C434" s="6">
        <v>1989.93994140625</v>
      </c>
      <c r="D434" s="6">
        <v>1955.4200439453125</v>
      </c>
      <c r="E434" s="6">
        <v>2176.199951171875</v>
      </c>
      <c r="F434" s="6">
        <v>2125.27001953125</v>
      </c>
      <c r="G434" s="6">
        <v>2035.0699462890625</v>
      </c>
      <c r="H434" s="6">
        <v>2159.489990234375</v>
      </c>
      <c r="I434" s="6">
        <v>2267.469970703125</v>
      </c>
      <c r="J434" s="6">
        <v>2266.989990234375</v>
      </c>
      <c r="K434" s="6">
        <v>2113.6298828125</v>
      </c>
      <c r="L434" s="6">
        <v>2238.25</v>
      </c>
      <c r="M434" s="6">
        <v>2357.530029296875</v>
      </c>
      <c r="N434" s="6">
        <v>2602.1201171875</v>
      </c>
    </row>
    <row r="435" spans="1:14" ht="12">
      <c r="A435" t="s">
        <v>31</v>
      </c>
      <c r="B435" s="5">
        <v>2017</v>
      </c>
      <c r="C435" s="6">
        <v>2313.080078125</v>
      </c>
      <c r="D435" s="6">
        <v>2043.1700439453125</v>
      </c>
      <c r="E435" s="6">
        <v>2476.3798828125</v>
      </c>
      <c r="F435" s="6">
        <v>2155.419921875</v>
      </c>
      <c r="G435" s="6">
        <v>2314.570068359375</v>
      </c>
      <c r="H435" s="6">
        <v>2358.429931640625</v>
      </c>
      <c r="I435" s="6">
        <v>2396.659912109375</v>
      </c>
      <c r="J435" s="6">
        <v>2451.570068359375</v>
      </c>
      <c r="K435" s="6">
        <v>2274.89990234375</v>
      </c>
      <c r="L435" s="6">
        <v>2413.419921875</v>
      </c>
      <c r="M435" s="6">
        <v>2398.580078125</v>
      </c>
      <c r="N435" s="6">
        <v>2379.22998046875</v>
      </c>
    </row>
    <row r="436" spans="1:14" ht="12">
      <c r="A436" t="s">
        <v>31</v>
      </c>
      <c r="B436" s="5">
        <v>2018</v>
      </c>
      <c r="C436" s="6">
        <v>2474.550048828125</v>
      </c>
      <c r="D436" s="6">
        <v>2194.449951171875</v>
      </c>
      <c r="E436" s="6">
        <v>2614.5</v>
      </c>
      <c r="F436" s="6">
        <v>2403.780029296875</v>
      </c>
      <c r="G436" s="6">
        <v>2345.8701171875</v>
      </c>
      <c r="H436" s="6">
        <v>2389</v>
      </c>
      <c r="I436" s="6">
        <v>2529.0400390625</v>
      </c>
      <c r="J436" s="6">
        <v>2406.969970703125</v>
      </c>
      <c r="K436" s="6">
        <v>2297.2900390625</v>
      </c>
      <c r="L436" s="6">
        <v>2520.260009765625</v>
      </c>
      <c r="M436" s="6">
        <v>2395.739990234375</v>
      </c>
      <c r="N436" s="6">
        <v>2411.320068359375</v>
      </c>
    </row>
    <row r="437" spans="1:14" ht="12">
      <c r="A437" t="s">
        <v>31</v>
      </c>
      <c r="B437" s="5">
        <v>2019</v>
      </c>
      <c r="C437" s="6">
        <v>2476.760009765625</v>
      </c>
      <c r="D437" s="6">
        <v>2261.389892578125</v>
      </c>
      <c r="E437" s="6">
        <v>2381.070068359375</v>
      </c>
      <c r="F437" s="6">
        <v>2284.110107421875</v>
      </c>
      <c r="G437" s="6">
        <v>2377.89990234375</v>
      </c>
      <c r="H437" s="6">
        <v>2340.929931640625</v>
      </c>
      <c r="I437" s="6">
        <v>2502.43994140625</v>
      </c>
      <c r="J437" s="6">
        <v>2569.6298828125</v>
      </c>
      <c r="K437" s="6">
        <v>2356.530029296875</v>
      </c>
      <c r="L437" s="6">
        <v>2574.800048828125</v>
      </c>
      <c r="M437" s="6">
        <v>2276.0400390625</v>
      </c>
      <c r="N437" s="6">
        <v>2393.590087890625</v>
      </c>
    </row>
    <row r="438" spans="1:14" ht="12">
      <c r="A438" t="s">
        <v>31</v>
      </c>
      <c r="B438" s="5">
        <v>2020</v>
      </c>
      <c r="C438" s="6">
        <v>2391.640000127256</v>
      </c>
      <c r="D438" s="6">
        <v>2053.0500021465123</v>
      </c>
      <c r="E438" s="6">
        <v>2070.269998047501</v>
      </c>
      <c r="F438" s="6">
        <v>1610.469997588545</v>
      </c>
      <c r="G438" s="6">
        <v>1705.8500036895275</v>
      </c>
      <c r="H438" s="6">
        <v>1986.8399981558323</v>
      </c>
      <c r="I438" s="6">
        <v>2084.720000784844</v>
      </c>
      <c r="J438" s="6">
        <v>2139.2100012153387</v>
      </c>
      <c r="K438" s="6">
        <v>1996.0399920605123</v>
      </c>
      <c r="L438" s="6">
        <v>2019.3400018699467</v>
      </c>
      <c r="M438" s="6">
        <v>1925.9199978150427</v>
      </c>
      <c r="N438" s="6">
        <v>2002.6599958762527</v>
      </c>
    </row>
    <row r="439" spans="1:14" ht="12">
      <c r="A439" t="s">
        <v>32</v>
      </c>
      <c r="B439" s="5">
        <v>1998</v>
      </c>
      <c r="C439" s="6">
        <v>152.36000061035156</v>
      </c>
      <c r="D439" s="6">
        <v>134.0800018310547</v>
      </c>
      <c r="E439" s="6">
        <v>145.25999450683594</v>
      </c>
      <c r="F439" s="6">
        <v>130.77999877929688</v>
      </c>
      <c r="G439" s="6">
        <v>143.6199951171875</v>
      </c>
      <c r="H439" s="6">
        <v>148.77999877929688</v>
      </c>
      <c r="I439" s="6">
        <v>166.22000122070312</v>
      </c>
      <c r="J439" s="6">
        <v>161.1199951171875</v>
      </c>
      <c r="K439" s="6">
        <v>155.47999572753906</v>
      </c>
      <c r="L439" s="6">
        <v>146.67999267578125</v>
      </c>
      <c r="M439" s="6">
        <v>149.66000366210938</v>
      </c>
      <c r="N439" s="6">
        <v>134.66000366210938</v>
      </c>
    </row>
    <row r="440" spans="1:14" ht="12">
      <c r="A440" t="s">
        <v>32</v>
      </c>
      <c r="B440" s="5">
        <v>1999</v>
      </c>
      <c r="C440" s="6">
        <v>154.6999969482422</v>
      </c>
      <c r="D440" s="6">
        <v>130.24000549316406</v>
      </c>
      <c r="E440" s="6">
        <v>151.75999450683594</v>
      </c>
      <c r="F440" s="6">
        <v>144.52000427246094</v>
      </c>
      <c r="G440" s="6">
        <v>152.24000549316406</v>
      </c>
      <c r="H440" s="6">
        <v>143.6199951171875</v>
      </c>
      <c r="I440" s="6">
        <v>160.9600067138672</v>
      </c>
      <c r="J440" s="6">
        <v>170.67999267578125</v>
      </c>
      <c r="K440" s="6">
        <v>157.97999572753906</v>
      </c>
      <c r="L440" s="6">
        <v>161.97999572753906</v>
      </c>
      <c r="M440" s="6">
        <v>161.39999389648438</v>
      </c>
      <c r="N440" s="6">
        <v>139.4600067138672</v>
      </c>
    </row>
    <row r="441" spans="1:14" ht="12">
      <c r="A441" t="s">
        <v>32</v>
      </c>
      <c r="B441" s="5">
        <v>2000</v>
      </c>
      <c r="C441" s="6">
        <v>154.52000427246094</v>
      </c>
      <c r="D441" s="6">
        <v>130.9199981689453</v>
      </c>
      <c r="E441" s="6">
        <v>148.55999755859375</v>
      </c>
      <c r="F441" s="6">
        <v>122.0999984741211</v>
      </c>
      <c r="G441" s="6">
        <v>163.27999877929688</v>
      </c>
      <c r="H441" s="6">
        <v>150.6999969482422</v>
      </c>
      <c r="I441" s="6">
        <v>180.60000610351562</v>
      </c>
      <c r="J441" s="6">
        <v>162.5800018310547</v>
      </c>
      <c r="K441" s="6">
        <v>167.69000244140625</v>
      </c>
      <c r="L441" s="6">
        <v>159.16000366210938</v>
      </c>
      <c r="M441" s="6">
        <v>138</v>
      </c>
      <c r="N441" s="6">
        <v>154.24000549316406</v>
      </c>
    </row>
    <row r="442" spans="1:14" ht="12">
      <c r="A442" t="s">
        <v>32</v>
      </c>
      <c r="B442" s="5">
        <v>2001</v>
      </c>
      <c r="C442" s="6">
        <v>173.16000366210938</v>
      </c>
      <c r="D442" s="6">
        <v>137.52000427246094</v>
      </c>
      <c r="E442" s="6">
        <v>159.25999450683594</v>
      </c>
      <c r="F442" s="6">
        <v>148.1999969482422</v>
      </c>
      <c r="G442" s="6">
        <v>168.47999572753906</v>
      </c>
      <c r="H442" s="6">
        <v>171.25999450683594</v>
      </c>
      <c r="I442" s="6">
        <v>188.32000732421875</v>
      </c>
      <c r="J442" s="6">
        <v>180.82000732421875</v>
      </c>
      <c r="K442" s="6">
        <v>165.1999969482422</v>
      </c>
      <c r="L442" s="6">
        <v>177.9199981689453</v>
      </c>
      <c r="M442" s="6">
        <v>155.82000732421875</v>
      </c>
      <c r="N442" s="6">
        <v>165.8800048828125</v>
      </c>
    </row>
    <row r="443" spans="1:14" ht="12">
      <c r="A443" t="s">
        <v>32</v>
      </c>
      <c r="B443" s="5">
        <v>2002</v>
      </c>
      <c r="C443" s="6">
        <v>161.47000122070312</v>
      </c>
      <c r="D443" s="6">
        <v>137.36000061035156</v>
      </c>
      <c r="E443" s="6">
        <v>148.52000427246094</v>
      </c>
      <c r="F443" s="6">
        <v>154.74000549316406</v>
      </c>
      <c r="G443" s="6">
        <v>159.36000061035156</v>
      </c>
      <c r="H443" s="6">
        <v>164.44000244140625</v>
      </c>
      <c r="I443" s="6">
        <v>201.44000244140625</v>
      </c>
      <c r="J443" s="6">
        <v>184.05999755859375</v>
      </c>
      <c r="K443" s="6">
        <v>195.25999450683594</v>
      </c>
      <c r="L443" s="6">
        <v>190.94000244140625</v>
      </c>
      <c r="M443" s="6">
        <v>175.25999450683594</v>
      </c>
      <c r="N443" s="6">
        <v>197.60000610351562</v>
      </c>
    </row>
    <row r="444" spans="1:14" ht="12">
      <c r="A444" t="s">
        <v>32</v>
      </c>
      <c r="B444" s="5">
        <v>2003</v>
      </c>
      <c r="C444" s="6">
        <v>181.72000122070312</v>
      </c>
      <c r="D444" s="6">
        <v>151.1199951171875</v>
      </c>
      <c r="E444" s="6">
        <v>165.3000030517578</v>
      </c>
      <c r="F444" s="6">
        <v>163.74000549316406</v>
      </c>
      <c r="G444" s="6">
        <v>163.16000366210938</v>
      </c>
      <c r="H444" s="6">
        <v>191.0800018310547</v>
      </c>
      <c r="I444" s="6">
        <v>209.02000427246094</v>
      </c>
      <c r="J444" s="6">
        <v>202.22000122070312</v>
      </c>
      <c r="K444" s="6">
        <v>192.72000122070312</v>
      </c>
      <c r="L444" s="6">
        <v>194.94000244140625</v>
      </c>
      <c r="M444" s="6">
        <v>181.0800018310547</v>
      </c>
      <c r="N444" s="6">
        <v>194.89999389648438</v>
      </c>
    </row>
    <row r="445" spans="1:14" ht="12">
      <c r="A445" t="s">
        <v>32</v>
      </c>
      <c r="B445" s="5">
        <v>2004</v>
      </c>
      <c r="C445" s="6">
        <v>182.8800048828125</v>
      </c>
      <c r="D445" s="6">
        <v>174.97999572753906</v>
      </c>
      <c r="E445" s="6">
        <v>176.97999572753906</v>
      </c>
      <c r="F445" s="6">
        <v>110.72000122070312</v>
      </c>
      <c r="G445" s="6">
        <v>183.0399932861328</v>
      </c>
      <c r="H445" s="6">
        <v>182.55999755859375</v>
      </c>
      <c r="I445" s="6">
        <v>205.17999267578125</v>
      </c>
      <c r="J445" s="6">
        <v>214.63999938964844</v>
      </c>
      <c r="K445" s="6">
        <v>194.89999389648438</v>
      </c>
      <c r="L445" s="6">
        <v>200.10000610351562</v>
      </c>
      <c r="M445" s="6">
        <v>200.9600067138672</v>
      </c>
      <c r="N445" s="6">
        <v>184.05999755859375</v>
      </c>
    </row>
    <row r="446" spans="1:14" ht="12">
      <c r="A446" t="s">
        <v>32</v>
      </c>
      <c r="B446" s="5">
        <v>2005</v>
      </c>
      <c r="C446" s="6">
        <v>4.28000020980835</v>
      </c>
      <c r="D446" s="6">
        <v>5.019999980926514</v>
      </c>
      <c r="E446" s="6">
        <v>7.760000228881836</v>
      </c>
      <c r="F446" s="6">
        <v>11.4399995803833</v>
      </c>
      <c r="G446" s="6">
        <v>4.960000038146973</v>
      </c>
      <c r="H446" s="6">
        <v>31.979999542236328</v>
      </c>
      <c r="I446" s="6">
        <v>45.08000183105469</v>
      </c>
      <c r="J446" s="6">
        <v>24.540000915527344</v>
      </c>
      <c r="K446" s="6">
        <v>20.579999923706055</v>
      </c>
      <c r="L446" s="6">
        <v>7.239999771118164</v>
      </c>
      <c r="M446" s="6">
        <v>6.579999923706055</v>
      </c>
      <c r="N446" s="6">
        <v>7.199999809265137</v>
      </c>
    </row>
    <row r="447" spans="1:14" ht="12">
      <c r="A447" t="s">
        <v>32</v>
      </c>
      <c r="B447" s="5">
        <v>2006</v>
      </c>
      <c r="C447" s="6">
        <v>5.5</v>
      </c>
      <c r="D447" s="6">
        <v>3.680000066757202</v>
      </c>
      <c r="E447" s="6">
        <v>7.800000190734863</v>
      </c>
      <c r="F447" s="6">
        <v>2.5199999809265137</v>
      </c>
      <c r="G447" s="6">
        <v>5.480000019073486</v>
      </c>
      <c r="H447" s="6">
        <v>32.060001373291016</v>
      </c>
      <c r="I447" s="6">
        <v>87.45999908447266</v>
      </c>
      <c r="J447" s="6">
        <v>43.84000015258789</v>
      </c>
      <c r="K447" s="6">
        <v>57.86000061035156</v>
      </c>
      <c r="L447" s="6">
        <v>3.9600000381469727</v>
      </c>
      <c r="M447" s="6">
        <v>15.819999694824219</v>
      </c>
      <c r="N447" s="6">
        <v>0.7200000286102295</v>
      </c>
    </row>
    <row r="448" spans="1:14" ht="12">
      <c r="A448" t="s">
        <v>32</v>
      </c>
      <c r="B448" s="5">
        <v>2007</v>
      </c>
      <c r="C448" s="6">
        <v>4.840000152587891</v>
      </c>
      <c r="D448" s="6">
        <v>4.78000020980835</v>
      </c>
      <c r="E448" s="6">
        <v>7.960000038146973</v>
      </c>
      <c r="F448" s="6">
        <v>10.260000228881836</v>
      </c>
      <c r="G448" s="6">
        <v>14.020000457763672</v>
      </c>
      <c r="H448" s="6">
        <v>92.69999694824219</v>
      </c>
      <c r="I448" s="6">
        <v>88.4800033569336</v>
      </c>
      <c r="J448" s="6">
        <v>17.479999542236328</v>
      </c>
      <c r="K448" s="6">
        <v>42</v>
      </c>
      <c r="L448" s="6">
        <v>29.040000915527344</v>
      </c>
      <c r="M448" s="6">
        <v>9.199999809265137</v>
      </c>
      <c r="N448" s="6">
        <v>2.200000047683716</v>
      </c>
    </row>
    <row r="449" spans="1:14" ht="12">
      <c r="A449" t="s">
        <v>32</v>
      </c>
      <c r="B449" s="5">
        <v>2008</v>
      </c>
      <c r="C449" s="6">
        <v>1.3200000524520874</v>
      </c>
      <c r="D449" s="6">
        <v>12.34000015258789</v>
      </c>
      <c r="E449" s="6">
        <v>5.739999771118164</v>
      </c>
      <c r="F449" s="6">
        <v>4.340000152587891</v>
      </c>
      <c r="G449" s="6">
        <v>1.4199999570846558</v>
      </c>
      <c r="H449" s="6">
        <v>1.840000033378601</v>
      </c>
      <c r="I449" s="6">
        <v>6.420000076293945</v>
      </c>
      <c r="J449" s="6">
        <v>19.739999771118164</v>
      </c>
      <c r="K449" s="6">
        <v>7.28000020980835</v>
      </c>
      <c r="L449" s="6">
        <v>3.440000057220459</v>
      </c>
      <c r="M449" s="6">
        <v>3.380000114440918</v>
      </c>
      <c r="N449" s="6">
        <v>2.0399999618530273</v>
      </c>
    </row>
    <row r="450" spans="1:14" ht="12">
      <c r="A450" t="s">
        <v>32</v>
      </c>
      <c r="B450" s="5">
        <v>2009</v>
      </c>
      <c r="C450" s="6">
        <v>7.199999809265137</v>
      </c>
      <c r="D450" s="6">
        <v>2.700000047683716</v>
      </c>
      <c r="E450" s="6">
        <v>5.460000038146973</v>
      </c>
      <c r="F450" s="6">
        <v>4.159999847412109</v>
      </c>
      <c r="G450" s="6">
        <v>4.820000171661377</v>
      </c>
      <c r="H450" s="6">
        <v>4.159999847412109</v>
      </c>
      <c r="I450" s="6">
        <v>11.220000267028809</v>
      </c>
      <c r="J450" s="6">
        <v>6.5</v>
      </c>
      <c r="K450" s="6">
        <v>0.1599999964237213</v>
      </c>
      <c r="L450" s="6">
        <v>2.0999999046325684</v>
      </c>
      <c r="M450" s="6">
        <v>4.760000228881836</v>
      </c>
      <c r="N450" s="6">
        <v>4.019999980926514</v>
      </c>
    </row>
    <row r="451" spans="1:14" ht="12">
      <c r="A451" t="s">
        <v>32</v>
      </c>
      <c r="B451" s="5">
        <v>2010</v>
      </c>
      <c r="C451" s="6">
        <v>7.019999980926514</v>
      </c>
      <c r="D451" s="6">
        <v>0.5400000214576721</v>
      </c>
      <c r="E451" s="6">
        <v>2.9000000953674316</v>
      </c>
      <c r="F451" s="6">
        <v>1.440000057220459</v>
      </c>
      <c r="G451" s="6">
        <v>10.5</v>
      </c>
      <c r="H451" s="6">
        <v>1.3600000143051147</v>
      </c>
      <c r="I451" s="6">
        <v>6.440000057220459</v>
      </c>
      <c r="J451" s="6">
        <v>6.340000152587891</v>
      </c>
      <c r="K451" s="6">
        <v>2.0199999809265137</v>
      </c>
      <c r="L451" s="6">
        <v>0.9800000190734863</v>
      </c>
      <c r="M451" s="6">
        <v>2.4600000381469727</v>
      </c>
      <c r="N451" s="6">
        <v>1.7799999713897705</v>
      </c>
    </row>
    <row r="452" spans="1:14" ht="12">
      <c r="A452" t="s">
        <v>32</v>
      </c>
      <c r="B452" s="5">
        <v>2011</v>
      </c>
      <c r="C452" s="6">
        <v>0.6399999856948853</v>
      </c>
      <c r="D452" s="6">
        <v>1.3600000143051147</v>
      </c>
      <c r="E452" s="6">
        <v>2.4600000381469727</v>
      </c>
      <c r="F452" s="6">
        <v>4.619999885559082</v>
      </c>
      <c r="G452" s="6">
        <v>1.1200000047683716</v>
      </c>
      <c r="H452" s="6">
        <v>1.3200000524520874</v>
      </c>
      <c r="I452" s="6">
        <v>4.860000133514404</v>
      </c>
      <c r="J452" s="6">
        <v>0.46000000834465027</v>
      </c>
      <c r="K452" s="6">
        <v>1.2400000095367432</v>
      </c>
      <c r="L452" s="6">
        <v>3.359999895095825</v>
      </c>
      <c r="M452" s="6">
        <v>4.400000095367432</v>
      </c>
      <c r="N452" s="6" t="s">
        <v>13</v>
      </c>
    </row>
    <row r="453" spans="1:14" ht="12">
      <c r="A453" t="s">
        <v>32</v>
      </c>
      <c r="B453" s="5">
        <v>2012</v>
      </c>
      <c r="C453" s="6">
        <v>1.1399999856948853</v>
      </c>
      <c r="D453" s="6" t="s">
        <v>13</v>
      </c>
      <c r="E453" s="6">
        <v>2.240000009536743</v>
      </c>
      <c r="F453" s="6">
        <v>3.0799999237060547</v>
      </c>
      <c r="G453" s="6">
        <v>1.600000023841858</v>
      </c>
      <c r="H453" s="6">
        <v>3.180000066757202</v>
      </c>
      <c r="I453" s="6">
        <v>5.960000038146973</v>
      </c>
      <c r="J453" s="6">
        <v>7.28000020980835</v>
      </c>
      <c r="K453" s="6">
        <v>2.200000047683716</v>
      </c>
      <c r="L453" s="6">
        <v>1.2799999713897705</v>
      </c>
      <c r="M453" s="6">
        <v>1.8200000524520874</v>
      </c>
      <c r="N453" s="6">
        <v>4.039999961853027</v>
      </c>
    </row>
    <row r="454" spans="1:14" ht="12">
      <c r="A454" t="s">
        <v>32</v>
      </c>
      <c r="B454" s="5">
        <v>2013</v>
      </c>
      <c r="C454" s="6">
        <v>1.3799999952316284</v>
      </c>
      <c r="D454" s="6">
        <v>1.8600000143051147</v>
      </c>
      <c r="E454" s="6">
        <v>2.0999999046325684</v>
      </c>
      <c r="F454" s="6">
        <v>0.8999999761581421</v>
      </c>
      <c r="G454" s="6">
        <v>2.259999990463257</v>
      </c>
      <c r="H454" s="6">
        <v>0.7400000095367432</v>
      </c>
      <c r="I454" s="6">
        <v>1.7599999904632568</v>
      </c>
      <c r="J454" s="6">
        <v>0.3400000035762787</v>
      </c>
      <c r="K454" s="6">
        <v>0.6000000238418579</v>
      </c>
      <c r="L454" s="6">
        <v>0.8799999952316284</v>
      </c>
      <c r="M454" s="6">
        <v>0.8600000143051147</v>
      </c>
      <c r="N454" s="6">
        <v>3.180000066757202</v>
      </c>
    </row>
    <row r="455" spans="1:14" ht="12">
      <c r="A455" t="s">
        <v>32</v>
      </c>
      <c r="B455" s="5">
        <v>2014</v>
      </c>
      <c r="C455" s="6">
        <v>2.9600000381469727</v>
      </c>
      <c r="D455" s="6">
        <v>2.0199999809265137</v>
      </c>
      <c r="E455" s="6">
        <v>0.699999988079071</v>
      </c>
      <c r="F455" s="6">
        <v>1.659999966621399</v>
      </c>
      <c r="G455" s="6">
        <v>1.8200000524520874</v>
      </c>
      <c r="H455" s="6">
        <v>0.5</v>
      </c>
      <c r="I455" s="6">
        <v>0.30000001192092896</v>
      </c>
      <c r="J455" s="6">
        <v>1.3200000524520874</v>
      </c>
      <c r="K455" s="6">
        <v>3.2200000286102295</v>
      </c>
      <c r="L455" s="6">
        <v>0.019999999552965164</v>
      </c>
      <c r="M455" s="6">
        <v>2.259999990463257</v>
      </c>
      <c r="N455" s="6">
        <v>6.820000171661377</v>
      </c>
    </row>
    <row r="456" spans="1:14" ht="12">
      <c r="A456" t="s">
        <v>32</v>
      </c>
      <c r="B456" s="5">
        <v>2015</v>
      </c>
      <c r="C456" s="6">
        <v>0.3799999952316284</v>
      </c>
      <c r="D456" s="6">
        <v>0.47999998927116394</v>
      </c>
      <c r="E456" s="6">
        <v>3.380000114440918</v>
      </c>
      <c r="F456" s="6">
        <v>1.659999966621399</v>
      </c>
      <c r="G456" s="6">
        <v>0.3199999928474426</v>
      </c>
      <c r="H456" s="6">
        <v>1.1799999475479126</v>
      </c>
      <c r="I456" s="6">
        <v>0.41999998688697815</v>
      </c>
      <c r="J456" s="6" t="s">
        <v>13</v>
      </c>
      <c r="K456" s="6">
        <v>2.2200000286102295</v>
      </c>
      <c r="L456" s="6">
        <v>0.3799999952316284</v>
      </c>
      <c r="M456" s="6">
        <v>1.059999942779541</v>
      </c>
      <c r="N456" s="6">
        <v>0.7200000286102295</v>
      </c>
    </row>
    <row r="457" spans="1:14" ht="12">
      <c r="A457" t="s">
        <v>32</v>
      </c>
      <c r="B457" s="5">
        <v>2016</v>
      </c>
      <c r="C457" s="6">
        <v>1.840000033378601</v>
      </c>
      <c r="D457" s="6">
        <v>1.840000033378601</v>
      </c>
      <c r="E457" s="6">
        <v>0.9599999785423279</v>
      </c>
      <c r="F457" s="6">
        <v>1.5</v>
      </c>
      <c r="G457" s="6">
        <v>1.840000033378601</v>
      </c>
      <c r="H457" s="6">
        <v>0.699999988079071</v>
      </c>
      <c r="I457" s="6">
        <v>3.299999952316284</v>
      </c>
      <c r="J457" s="6">
        <v>0.5799999833106995</v>
      </c>
      <c r="K457" s="6">
        <v>2.259999990463257</v>
      </c>
      <c r="L457" s="6">
        <v>3.559999942779541</v>
      </c>
      <c r="M457" s="6">
        <v>3.180000066757202</v>
      </c>
      <c r="N457" s="6">
        <v>0.8999999761581421</v>
      </c>
    </row>
    <row r="458" spans="1:14" ht="12">
      <c r="A458" t="s">
        <v>32</v>
      </c>
      <c r="B458" s="5">
        <v>2017</v>
      </c>
      <c r="C458" s="6">
        <v>3.3399999141693115</v>
      </c>
      <c r="D458" s="6">
        <v>1.3799999952316284</v>
      </c>
      <c r="E458" s="6">
        <v>2.4600000381469727</v>
      </c>
      <c r="F458" s="6">
        <v>1.9600000381469727</v>
      </c>
      <c r="G458" s="6">
        <v>0.699999988079071</v>
      </c>
      <c r="H458" s="6">
        <v>1.659999966621399</v>
      </c>
      <c r="I458" s="6">
        <v>8.460000038146973</v>
      </c>
      <c r="J458" s="6">
        <v>2.0799999237060547</v>
      </c>
      <c r="K458" s="6">
        <v>1.5</v>
      </c>
      <c r="L458" s="6">
        <v>0.7799999713897705</v>
      </c>
      <c r="M458" s="6">
        <v>0.1599999964237213</v>
      </c>
      <c r="N458" s="6">
        <v>2.700000047683716</v>
      </c>
    </row>
    <row r="459" spans="1:14" ht="12">
      <c r="A459" t="s">
        <v>32</v>
      </c>
      <c r="B459" s="5">
        <v>2018</v>
      </c>
      <c r="C459" s="6">
        <v>1.5199999809265137</v>
      </c>
      <c r="D459" s="6">
        <v>0.47999998927116394</v>
      </c>
      <c r="E459" s="6">
        <v>12.079999923706055</v>
      </c>
      <c r="F459" s="6">
        <v>1</v>
      </c>
      <c r="G459" s="6" t="s">
        <v>13</v>
      </c>
      <c r="H459" s="6">
        <v>0.8600000143051147</v>
      </c>
      <c r="I459" s="6">
        <v>0.3400000035762787</v>
      </c>
      <c r="J459" s="6">
        <v>1.2000000476837158</v>
      </c>
      <c r="K459" s="6">
        <v>0.3400000035762787</v>
      </c>
      <c r="L459" s="6">
        <v>0.5</v>
      </c>
      <c r="M459" s="6">
        <v>1.2599999904632568</v>
      </c>
      <c r="N459" s="6">
        <v>8.279999732971191</v>
      </c>
    </row>
    <row r="460" spans="1:14" ht="12">
      <c r="A460" t="s">
        <v>32</v>
      </c>
      <c r="B460" s="5">
        <v>2019</v>
      </c>
      <c r="C460" s="6">
        <v>0.8600000143051147</v>
      </c>
      <c r="D460" s="6">
        <v>0.30000001192092896</v>
      </c>
      <c r="E460" s="6">
        <v>0.6000000238418579</v>
      </c>
      <c r="F460" s="6" t="s">
        <v>13</v>
      </c>
      <c r="G460" s="6">
        <v>0.3799999952316284</v>
      </c>
      <c r="H460" s="6" t="s">
        <v>13</v>
      </c>
      <c r="I460" s="6" t="s">
        <v>13</v>
      </c>
      <c r="J460" s="6">
        <v>1.8799999952316284</v>
      </c>
      <c r="K460" s="6">
        <v>0.8600000143051147</v>
      </c>
      <c r="L460" s="6">
        <v>1.059999942779541</v>
      </c>
      <c r="M460" s="6">
        <v>0.05999999865889549</v>
      </c>
      <c r="N460" s="6">
        <v>1.2999999523162842</v>
      </c>
    </row>
    <row r="461" spans="1:14" ht="12">
      <c r="A461" t="s">
        <v>32</v>
      </c>
      <c r="B461" s="5">
        <v>2020</v>
      </c>
      <c r="C461" s="6">
        <v>0.5799999982118607</v>
      </c>
      <c r="D461" s="6">
        <v>0.36000001430511475</v>
      </c>
      <c r="E461" s="6">
        <v>1.6200000047683716</v>
      </c>
      <c r="F461" s="6">
        <v>0.07999999821186066</v>
      </c>
      <c r="G461" s="6">
        <v>0.7400000058114529</v>
      </c>
      <c r="H461" s="6"/>
      <c r="I461" s="6">
        <v>1.660000041127205</v>
      </c>
      <c r="J461" s="6"/>
      <c r="K461" s="6">
        <v>0.36000001430511475</v>
      </c>
      <c r="L461" s="6"/>
      <c r="M461" s="6">
        <v>2.100000023841858</v>
      </c>
      <c r="N461" s="6">
        <v>0.6399999856948853</v>
      </c>
    </row>
    <row r="462" spans="1:14" ht="12">
      <c r="A462" t="s">
        <v>33</v>
      </c>
      <c r="B462" s="5">
        <v>1998</v>
      </c>
      <c r="C462" s="6">
        <v>493.4100036621094</v>
      </c>
      <c r="D462" s="6">
        <v>476.30999755859375</v>
      </c>
      <c r="E462" s="6">
        <v>479.6400146484375</v>
      </c>
      <c r="F462" s="6">
        <v>521.9400024414062</v>
      </c>
      <c r="G462" s="6">
        <v>471.9700012207031</v>
      </c>
      <c r="H462" s="6">
        <v>479.54998779296875</v>
      </c>
      <c r="I462" s="6">
        <v>560.989990234375</v>
      </c>
      <c r="J462" s="6">
        <v>772.8200073242188</v>
      </c>
      <c r="K462" s="6">
        <v>578.530029296875</v>
      </c>
      <c r="L462" s="6">
        <v>637.9600219726562</v>
      </c>
      <c r="M462" s="6">
        <v>609.3099975585938</v>
      </c>
      <c r="N462" s="6">
        <v>556.4000244140625</v>
      </c>
    </row>
    <row r="463" spans="1:14" ht="12">
      <c r="A463" t="s">
        <v>33</v>
      </c>
      <c r="B463" s="5">
        <v>1999</v>
      </c>
      <c r="C463" s="6">
        <v>665.010009765625</v>
      </c>
      <c r="D463" s="6">
        <v>568.0800170898438</v>
      </c>
      <c r="E463" s="6">
        <v>631.9099731445312</v>
      </c>
      <c r="F463" s="6">
        <v>557.75</v>
      </c>
      <c r="G463" s="6">
        <v>730.719970703125</v>
      </c>
      <c r="H463" s="6">
        <v>822.3800048828125</v>
      </c>
      <c r="I463" s="6">
        <v>957.219970703125</v>
      </c>
      <c r="J463" s="6">
        <v>671.6400146484375</v>
      </c>
      <c r="K463" s="6">
        <v>637.4400024414062</v>
      </c>
      <c r="L463" s="6">
        <v>620.6500244140625</v>
      </c>
      <c r="M463" s="6">
        <v>692.4199829101562</v>
      </c>
      <c r="N463" s="6">
        <v>730.989990234375</v>
      </c>
    </row>
    <row r="464" spans="1:14" ht="12">
      <c r="A464" t="s">
        <v>33</v>
      </c>
      <c r="B464" s="5">
        <v>2000</v>
      </c>
      <c r="C464" s="6">
        <v>786.97998046875</v>
      </c>
      <c r="D464" s="6">
        <v>708.3200073242188</v>
      </c>
      <c r="E464" s="6">
        <v>1004.0999755859375</v>
      </c>
      <c r="F464" s="6">
        <v>729.97998046875</v>
      </c>
      <c r="G464" s="6">
        <v>808.7899780273438</v>
      </c>
      <c r="H464" s="6">
        <v>814.6599731445312</v>
      </c>
      <c r="I464" s="6">
        <v>851.6900024414062</v>
      </c>
      <c r="J464" s="6">
        <v>926.3200073242188</v>
      </c>
      <c r="K464" s="6">
        <v>735.0800170898438</v>
      </c>
      <c r="L464" s="6">
        <v>851.6900024414062</v>
      </c>
      <c r="M464" s="6">
        <v>861.6799926757812</v>
      </c>
      <c r="N464" s="6">
        <v>817.8499755859375</v>
      </c>
    </row>
    <row r="465" spans="1:14" ht="12">
      <c r="A465" t="s">
        <v>33</v>
      </c>
      <c r="B465" s="5">
        <v>2001</v>
      </c>
      <c r="C465" s="6">
        <v>866.4600219726562</v>
      </c>
      <c r="D465" s="6">
        <v>855.5900268554688</v>
      </c>
      <c r="E465" s="6">
        <v>1006.47998046875</v>
      </c>
      <c r="F465" s="6">
        <v>849.02001953125</v>
      </c>
      <c r="G465" s="6">
        <v>912.7000122070312</v>
      </c>
      <c r="H465" s="6">
        <v>997.25</v>
      </c>
      <c r="I465" s="6">
        <v>1008.7000122070312</v>
      </c>
      <c r="J465" s="6">
        <v>1089.0400390625</v>
      </c>
      <c r="K465" s="6">
        <v>1123.739990234375</v>
      </c>
      <c r="L465" s="6">
        <v>1278.18994140625</v>
      </c>
      <c r="M465" s="6">
        <v>1245.510009765625</v>
      </c>
      <c r="N465" s="6">
        <v>1058.4599609375</v>
      </c>
    </row>
    <row r="466" spans="1:14" ht="12">
      <c r="A466" t="s">
        <v>33</v>
      </c>
      <c r="B466" s="5">
        <v>2002</v>
      </c>
      <c r="C466" s="6">
        <v>1065.25</v>
      </c>
      <c r="D466" s="6">
        <v>1014.260009765625</v>
      </c>
      <c r="E466" s="6">
        <v>1088.6099853515625</v>
      </c>
      <c r="F466" s="6">
        <v>1201.7099609375</v>
      </c>
      <c r="G466" s="6">
        <v>1068.5899658203125</v>
      </c>
      <c r="H466" s="6">
        <v>1013.8300170898438</v>
      </c>
      <c r="I466" s="6">
        <v>1065.6500244140625</v>
      </c>
      <c r="J466" s="6">
        <v>1125.4300537109375</v>
      </c>
      <c r="K466" s="6">
        <v>984.75</v>
      </c>
      <c r="L466" s="6">
        <v>1081.949951171875</v>
      </c>
      <c r="M466" s="6">
        <v>1062.4599609375</v>
      </c>
      <c r="N466" s="6">
        <v>1165.18994140625</v>
      </c>
    </row>
    <row r="467" spans="1:14" ht="12">
      <c r="A467" t="s">
        <v>33</v>
      </c>
      <c r="B467" s="5">
        <v>2003</v>
      </c>
      <c r="C467" s="6">
        <v>1150.75</v>
      </c>
      <c r="D467" s="6">
        <v>1026.0799560546875</v>
      </c>
      <c r="E467" s="6">
        <v>1166.6099853515625</v>
      </c>
      <c r="F467" s="6">
        <v>1123.260009765625</v>
      </c>
      <c r="G467" s="6">
        <v>1067.2099609375</v>
      </c>
      <c r="H467" s="6">
        <v>1073.31005859375</v>
      </c>
      <c r="I467" s="6">
        <v>1083.6800537109375</v>
      </c>
      <c r="J467" s="6">
        <v>1183.3199462890625</v>
      </c>
      <c r="K467" s="6">
        <v>1098.22998046875</v>
      </c>
      <c r="L467" s="6">
        <v>1176.02001953125</v>
      </c>
      <c r="M467" s="6">
        <v>1105.6500244140625</v>
      </c>
      <c r="N467" s="6">
        <v>1012.27001953125</v>
      </c>
    </row>
    <row r="468" spans="1:14" ht="12">
      <c r="A468" t="s">
        <v>33</v>
      </c>
      <c r="B468" s="5">
        <v>2004</v>
      </c>
      <c r="C468" s="6">
        <v>1023.8800048828125</v>
      </c>
      <c r="D468" s="6">
        <v>948.8599853515625</v>
      </c>
      <c r="E468" s="6">
        <v>1071.719970703125</v>
      </c>
      <c r="F468" s="6">
        <v>1048.5899658203125</v>
      </c>
      <c r="G468" s="6">
        <v>914.8599853515625</v>
      </c>
      <c r="H468" s="6">
        <v>970.6199951171875</v>
      </c>
      <c r="I468" s="6">
        <v>1052.8900146484375</v>
      </c>
      <c r="J468" s="6">
        <v>1120.760009765625</v>
      </c>
      <c r="K468" s="6">
        <v>1140.0799560546875</v>
      </c>
      <c r="L468" s="6">
        <v>1048.010009765625</v>
      </c>
      <c r="M468" s="6">
        <v>1060.0899658203125</v>
      </c>
      <c r="N468" s="6">
        <v>1047.949951171875</v>
      </c>
    </row>
    <row r="469" spans="1:14" ht="12">
      <c r="A469" t="s">
        <v>33</v>
      </c>
      <c r="B469" s="5">
        <v>2005</v>
      </c>
      <c r="C469" s="6">
        <v>948.280029296875</v>
      </c>
      <c r="D469" s="6">
        <v>907.5399780273438</v>
      </c>
      <c r="E469" s="6">
        <v>1087.8299560546875</v>
      </c>
      <c r="F469" s="6">
        <v>1038.5699462890625</v>
      </c>
      <c r="G469" s="6">
        <v>959.5700073242188</v>
      </c>
      <c r="H469" s="6">
        <v>1081.739990234375</v>
      </c>
      <c r="I469" s="6">
        <v>1118.68994140625</v>
      </c>
      <c r="J469" s="6">
        <v>1369.75</v>
      </c>
      <c r="K469" s="6">
        <v>1123.8399658203125</v>
      </c>
      <c r="L469" s="6">
        <v>1196.8199462890625</v>
      </c>
      <c r="M469" s="6">
        <v>1045.43994140625</v>
      </c>
      <c r="N469" s="6">
        <v>1168.68994140625</v>
      </c>
    </row>
    <row r="470" spans="1:14" ht="12">
      <c r="A470" t="s">
        <v>33</v>
      </c>
      <c r="B470" s="5">
        <v>2006</v>
      </c>
      <c r="C470" s="6">
        <v>1051.6500244140625</v>
      </c>
      <c r="D470" s="6">
        <v>1064.8499755859375</v>
      </c>
      <c r="E470" s="6">
        <v>1102.050048828125</v>
      </c>
      <c r="F470" s="6">
        <v>1016.3900146484375</v>
      </c>
      <c r="G470" s="6">
        <v>1071.75</v>
      </c>
      <c r="H470" s="6">
        <v>964.6500244140625</v>
      </c>
      <c r="I470" s="6">
        <v>1129.2099609375</v>
      </c>
      <c r="J470" s="6">
        <v>1188.4599609375</v>
      </c>
      <c r="K470" s="6">
        <v>1215.8299560546875</v>
      </c>
      <c r="L470" s="6">
        <v>1143.3499755859375</v>
      </c>
      <c r="M470" s="6">
        <v>1130.280029296875</v>
      </c>
      <c r="N470" s="6">
        <v>1100.4000244140625</v>
      </c>
    </row>
    <row r="471" spans="1:14" ht="12">
      <c r="A471" t="s">
        <v>33</v>
      </c>
      <c r="B471" s="5">
        <v>2007</v>
      </c>
      <c r="C471" s="6">
        <v>1074.780029296875</v>
      </c>
      <c r="D471" s="6">
        <v>1044.699951171875</v>
      </c>
      <c r="E471" s="6">
        <v>1171.6700439453125</v>
      </c>
      <c r="F471" s="6">
        <v>1115</v>
      </c>
      <c r="G471" s="6">
        <v>1046.760009765625</v>
      </c>
      <c r="H471" s="6">
        <v>1110.6800537109375</v>
      </c>
      <c r="I471" s="6">
        <v>1173.1500244140625</v>
      </c>
      <c r="J471" s="6">
        <v>1364.800048828125</v>
      </c>
      <c r="K471" s="6">
        <v>1143.8699951171875</v>
      </c>
      <c r="L471" s="6">
        <v>1296.1800537109375</v>
      </c>
      <c r="M471" s="6">
        <v>1141.56005859375</v>
      </c>
      <c r="N471" s="6">
        <v>1114.260009765625</v>
      </c>
    </row>
    <row r="472" spans="1:14" ht="12">
      <c r="A472" t="s">
        <v>33</v>
      </c>
      <c r="B472" s="5">
        <v>2008</v>
      </c>
      <c r="C472" s="6">
        <v>1152.6099853515625</v>
      </c>
      <c r="D472" s="6">
        <v>1074.3800048828125</v>
      </c>
      <c r="E472" s="6">
        <v>1130.25</v>
      </c>
      <c r="F472" s="6">
        <v>1120.0799560546875</v>
      </c>
      <c r="G472" s="6">
        <v>1136.969970703125</v>
      </c>
      <c r="H472" s="6">
        <v>1045.780029296875</v>
      </c>
      <c r="I472" s="6">
        <v>1192.7099609375</v>
      </c>
      <c r="J472" s="6">
        <v>1128.6400146484375</v>
      </c>
      <c r="K472" s="6">
        <v>996.5</v>
      </c>
      <c r="L472" s="6">
        <v>1001.280029296875</v>
      </c>
      <c r="M472" s="6">
        <v>954.4500122070312</v>
      </c>
      <c r="N472" s="6">
        <v>975.6199951171875</v>
      </c>
    </row>
    <row r="473" spans="1:14" ht="12">
      <c r="A473" t="s">
        <v>33</v>
      </c>
      <c r="B473" s="5">
        <v>2009</v>
      </c>
      <c r="C473" s="6">
        <v>1064.75</v>
      </c>
      <c r="D473" s="6">
        <v>915.6199951171875</v>
      </c>
      <c r="E473" s="6">
        <v>1101.9599609375</v>
      </c>
      <c r="F473" s="6">
        <v>1022.8200073242188</v>
      </c>
      <c r="G473" s="6">
        <v>1133.6199951171875</v>
      </c>
      <c r="H473" s="6">
        <v>1074.3599853515625</v>
      </c>
      <c r="I473" s="6">
        <v>1118.0999755859375</v>
      </c>
      <c r="J473" s="6">
        <v>1154.3399658203125</v>
      </c>
      <c r="K473" s="6">
        <v>1033.260009765625</v>
      </c>
      <c r="L473" s="6">
        <v>1019.6799926757812</v>
      </c>
      <c r="M473" s="6">
        <v>932.3400268554688</v>
      </c>
      <c r="N473" s="6">
        <v>908.2899780273438</v>
      </c>
    </row>
    <row r="474" spans="1:14" ht="12">
      <c r="A474" t="s">
        <v>33</v>
      </c>
      <c r="B474" s="5">
        <v>2010</v>
      </c>
      <c r="C474" s="6">
        <v>1002.1199951171875</v>
      </c>
      <c r="D474" s="6">
        <v>901.9000244140625</v>
      </c>
      <c r="E474" s="6">
        <v>1072.8699951171875</v>
      </c>
      <c r="F474" s="6">
        <v>958.8900146484375</v>
      </c>
      <c r="G474" s="6">
        <v>944.5800170898438</v>
      </c>
      <c r="H474" s="6">
        <v>927.9000244140625</v>
      </c>
      <c r="I474" s="6">
        <v>1082.6600341796875</v>
      </c>
      <c r="J474" s="6">
        <v>1081.1800537109375</v>
      </c>
      <c r="K474" s="6">
        <v>948.5399780273438</v>
      </c>
      <c r="L474" s="6">
        <v>990.3200073242188</v>
      </c>
      <c r="M474" s="6">
        <v>961.5399780273438</v>
      </c>
      <c r="N474" s="6">
        <v>989.780029296875</v>
      </c>
    </row>
    <row r="475" spans="1:14" ht="12">
      <c r="A475" t="s">
        <v>33</v>
      </c>
      <c r="B475" s="5">
        <v>2011</v>
      </c>
      <c r="C475" s="6">
        <v>998.75</v>
      </c>
      <c r="D475" s="6">
        <v>909.219970703125</v>
      </c>
      <c r="E475" s="6">
        <v>1006</v>
      </c>
      <c r="F475" s="6">
        <v>944.8699951171875</v>
      </c>
      <c r="G475" s="6">
        <v>1077.530029296875</v>
      </c>
      <c r="H475" s="6">
        <v>925.25</v>
      </c>
      <c r="I475" s="6">
        <v>1020.8200073242188</v>
      </c>
      <c r="J475" s="6">
        <v>1024.260009765625</v>
      </c>
      <c r="K475" s="6">
        <v>1004.02001953125</v>
      </c>
      <c r="L475" s="6">
        <v>1031.219970703125</v>
      </c>
      <c r="M475" s="6">
        <v>987.780029296875</v>
      </c>
      <c r="N475" s="6">
        <v>976</v>
      </c>
    </row>
    <row r="476" spans="1:14" ht="12">
      <c r="A476" t="s">
        <v>33</v>
      </c>
      <c r="B476" s="5">
        <v>2012</v>
      </c>
      <c r="C476" s="6">
        <v>1025.8399658203125</v>
      </c>
      <c r="D476" s="6">
        <v>921.219970703125</v>
      </c>
      <c r="E476" s="6">
        <v>997.7100219726562</v>
      </c>
      <c r="F476" s="6">
        <v>891.5999755859375</v>
      </c>
      <c r="G476" s="6">
        <v>869.4400024414062</v>
      </c>
      <c r="H476" s="6">
        <v>868.1300048828125</v>
      </c>
      <c r="I476" s="6">
        <v>907.4000244140625</v>
      </c>
      <c r="J476" s="6">
        <v>932.6300048828125</v>
      </c>
      <c r="K476" s="6">
        <v>900.1699829101562</v>
      </c>
      <c r="L476" s="6">
        <v>925.4299926757812</v>
      </c>
      <c r="M476" s="6">
        <v>969.719970703125</v>
      </c>
      <c r="N476" s="6">
        <v>872.280029296875</v>
      </c>
    </row>
    <row r="477" spans="1:14" ht="12">
      <c r="A477" t="s">
        <v>33</v>
      </c>
      <c r="B477" s="5">
        <v>2013</v>
      </c>
      <c r="C477" s="6">
        <v>887.780029296875</v>
      </c>
      <c r="D477" s="6">
        <v>817.260009765625</v>
      </c>
      <c r="E477" s="6">
        <v>917.4400024414062</v>
      </c>
      <c r="F477" s="6">
        <v>892.1099853515625</v>
      </c>
      <c r="G477" s="6">
        <v>890.4600219726562</v>
      </c>
      <c r="H477" s="6">
        <v>814.8800048828125</v>
      </c>
      <c r="I477" s="6">
        <v>878</v>
      </c>
      <c r="J477" s="6">
        <v>899.9600219726562</v>
      </c>
      <c r="K477" s="6">
        <v>866.8200073242188</v>
      </c>
      <c r="L477" s="6">
        <v>893.989990234375</v>
      </c>
      <c r="M477" s="6">
        <v>922.22998046875</v>
      </c>
      <c r="N477" s="6">
        <v>930.6400146484375</v>
      </c>
    </row>
    <row r="478" spans="1:14" ht="12">
      <c r="A478" t="s">
        <v>33</v>
      </c>
      <c r="B478" s="5">
        <v>2014</v>
      </c>
      <c r="C478" s="6">
        <v>984.4299926757812</v>
      </c>
      <c r="D478" s="6">
        <v>881.4600219726562</v>
      </c>
      <c r="E478" s="6">
        <v>994.1500244140625</v>
      </c>
      <c r="F478" s="6">
        <v>892.1799926757812</v>
      </c>
      <c r="G478" s="6">
        <v>877.2899780273438</v>
      </c>
      <c r="H478" s="6">
        <v>884.8499755859375</v>
      </c>
      <c r="I478" s="6">
        <v>971.030029296875</v>
      </c>
      <c r="J478" s="6">
        <v>960.77001953125</v>
      </c>
      <c r="K478" s="6">
        <v>981.1699829101562</v>
      </c>
      <c r="L478" s="6">
        <v>1023.1599731445312</v>
      </c>
      <c r="M478" s="6">
        <v>992.5399780273438</v>
      </c>
      <c r="N478" s="6">
        <v>1006.02001953125</v>
      </c>
    </row>
    <row r="479" spans="1:14" ht="12">
      <c r="A479" t="s">
        <v>33</v>
      </c>
      <c r="B479" s="5">
        <v>2015</v>
      </c>
      <c r="C479" s="6">
        <v>990.1099853515625</v>
      </c>
      <c r="D479" s="6">
        <v>878.6599731445312</v>
      </c>
      <c r="E479" s="6">
        <v>1020.8699951171875</v>
      </c>
      <c r="F479" s="6">
        <v>997.6799926757812</v>
      </c>
      <c r="G479" s="6">
        <v>933.0499877929688</v>
      </c>
      <c r="H479" s="6">
        <v>969.8599853515625</v>
      </c>
      <c r="I479" s="6">
        <v>1042.1600341796875</v>
      </c>
      <c r="J479" s="6">
        <v>1122.81005859375</v>
      </c>
      <c r="K479" s="6">
        <v>1017.1300048828125</v>
      </c>
      <c r="L479" s="6">
        <v>1160</v>
      </c>
      <c r="M479" s="6">
        <v>1051.68994140625</v>
      </c>
      <c r="N479" s="6">
        <v>1076.3199462890625</v>
      </c>
    </row>
    <row r="480" spans="1:14" ht="12">
      <c r="A480" t="s">
        <v>33</v>
      </c>
      <c r="B480" s="5">
        <v>2016</v>
      </c>
      <c r="C480" s="6">
        <v>1032.6500244140625</v>
      </c>
      <c r="D480" s="6">
        <v>1011.9099731445312</v>
      </c>
      <c r="E480" s="6">
        <v>1121.3199462890625</v>
      </c>
      <c r="F480" s="6">
        <v>1062.760009765625</v>
      </c>
      <c r="G480" s="6">
        <v>1027.7099609375</v>
      </c>
      <c r="H480" s="6">
        <v>1055.3699951171875</v>
      </c>
      <c r="I480" s="6">
        <v>1122.8699951171875</v>
      </c>
      <c r="J480" s="6">
        <v>1217.3299560546875</v>
      </c>
      <c r="K480" s="6">
        <v>1117.6700439453125</v>
      </c>
      <c r="L480" s="6">
        <v>1155.3800048828125</v>
      </c>
      <c r="M480" s="6">
        <v>1203.6099853515625</v>
      </c>
      <c r="N480" s="6">
        <v>1158.719970703125</v>
      </c>
    </row>
    <row r="481" spans="1:14" ht="12">
      <c r="A481" t="s">
        <v>33</v>
      </c>
      <c r="B481" s="5">
        <v>2017</v>
      </c>
      <c r="C481" s="6">
        <v>1129.8599853515625</v>
      </c>
      <c r="D481" s="6">
        <v>1043.1099853515625</v>
      </c>
      <c r="E481" s="6">
        <v>1199.22998046875</v>
      </c>
      <c r="F481" s="6">
        <v>1119.43994140625</v>
      </c>
      <c r="G481" s="6">
        <v>1226.8499755859375</v>
      </c>
      <c r="H481" s="6">
        <v>1234</v>
      </c>
      <c r="I481" s="6">
        <v>1419.949951171875</v>
      </c>
      <c r="J481" s="6">
        <v>1314.77001953125</v>
      </c>
      <c r="K481" s="6">
        <v>1234.75</v>
      </c>
      <c r="L481" s="6">
        <v>1237.8900146484375</v>
      </c>
      <c r="M481" s="6">
        <v>1213.199951171875</v>
      </c>
      <c r="N481" s="6">
        <v>1210.8599853515625</v>
      </c>
    </row>
    <row r="482" spans="1:14" ht="12">
      <c r="A482" t="s">
        <v>33</v>
      </c>
      <c r="B482" s="5">
        <v>2018</v>
      </c>
      <c r="C482" s="6">
        <v>1158.5</v>
      </c>
      <c r="D482" s="6">
        <v>1054.7900390625</v>
      </c>
      <c r="E482" s="6">
        <v>1244.1600341796875</v>
      </c>
      <c r="F482" s="6">
        <v>1127.199951171875</v>
      </c>
      <c r="G482" s="6">
        <v>1135.219970703125</v>
      </c>
      <c r="H482" s="6">
        <v>1151.7900390625</v>
      </c>
      <c r="I482" s="6">
        <v>1242.510009765625</v>
      </c>
      <c r="J482" s="6">
        <v>1270.949951171875</v>
      </c>
      <c r="K482" s="6">
        <v>1207.199951171875</v>
      </c>
      <c r="L482" s="6">
        <v>1344.9300537109375</v>
      </c>
      <c r="M482" s="6">
        <v>1293.02001953125</v>
      </c>
      <c r="N482" s="6">
        <v>1262.9200439453125</v>
      </c>
    </row>
    <row r="483" spans="1:14" ht="12">
      <c r="A483" t="s">
        <v>33</v>
      </c>
      <c r="B483" s="5">
        <v>2019</v>
      </c>
      <c r="C483" s="6">
        <v>1217.949951171875</v>
      </c>
      <c r="D483" s="6">
        <v>1120.1700439453125</v>
      </c>
      <c r="E483" s="6">
        <v>1212.72998046875</v>
      </c>
      <c r="F483" s="6">
        <v>1344.5899658203125</v>
      </c>
      <c r="G483" s="6">
        <v>1256.9100341796875</v>
      </c>
      <c r="H483" s="6">
        <v>1214.7099609375</v>
      </c>
      <c r="I483" s="6">
        <v>1383.7099609375</v>
      </c>
      <c r="J483" s="6">
        <v>1345.030029296875</v>
      </c>
      <c r="K483" s="6">
        <v>1276.68994140625</v>
      </c>
      <c r="L483" s="6">
        <v>1314.72998046875</v>
      </c>
      <c r="M483" s="6">
        <v>1313.1099853515625</v>
      </c>
      <c r="N483" s="6">
        <v>1303.0899658203125</v>
      </c>
    </row>
    <row r="484" spans="1:14" ht="12">
      <c r="A484" t="s">
        <v>33</v>
      </c>
      <c r="B484" s="5">
        <v>2020</v>
      </c>
      <c r="C484" s="6">
        <v>1314.9099991694093</v>
      </c>
      <c r="D484" s="6">
        <v>1188.0449987649918</v>
      </c>
      <c r="E484" s="6">
        <v>1150.910000372678</v>
      </c>
      <c r="F484" s="6">
        <v>834.6499964147806</v>
      </c>
      <c r="G484" s="6">
        <v>883.6350013501942</v>
      </c>
      <c r="H484" s="6">
        <v>1051.1800000369549</v>
      </c>
      <c r="I484" s="6">
        <v>1050.1950006484985</v>
      </c>
      <c r="J484" s="6">
        <v>1066.97000131011</v>
      </c>
      <c r="K484" s="6">
        <v>1053.545000627637</v>
      </c>
      <c r="L484" s="6">
        <v>1051.7749981805682</v>
      </c>
      <c r="M484" s="6">
        <v>981.9600000530481</v>
      </c>
      <c r="N484" s="6">
        <v>1061.8000025451183</v>
      </c>
    </row>
    <row r="485" spans="1:14" ht="12">
      <c r="A485" t="s">
        <v>34</v>
      </c>
      <c r="B485" s="5">
        <v>1998</v>
      </c>
      <c r="C485" s="6">
        <v>9263.8603515625</v>
      </c>
      <c r="D485" s="6">
        <v>7878.7998046875</v>
      </c>
      <c r="E485" s="6">
        <v>8615.669921875</v>
      </c>
      <c r="F485" s="6">
        <v>7894.68994140625</v>
      </c>
      <c r="G485" s="6">
        <v>8780.2998046875</v>
      </c>
      <c r="H485" s="6">
        <v>8689.830078125</v>
      </c>
      <c r="I485" s="6">
        <v>8615.5595703125</v>
      </c>
      <c r="J485" s="6">
        <v>7961.72998046875</v>
      </c>
      <c r="K485" s="6">
        <v>8537.6201171875</v>
      </c>
      <c r="L485" s="6">
        <v>12709.8203125</v>
      </c>
      <c r="M485" s="6">
        <v>8981.8095703125</v>
      </c>
      <c r="N485" s="6">
        <v>9257.0400390625</v>
      </c>
    </row>
    <row r="486" spans="1:14" ht="12">
      <c r="A486" t="s">
        <v>34</v>
      </c>
      <c r="B486" s="5">
        <v>1999</v>
      </c>
      <c r="C486" s="6">
        <v>9368.51953125</v>
      </c>
      <c r="D486" s="6">
        <v>11192.7099609375</v>
      </c>
      <c r="E486" s="6">
        <v>13709.400390625</v>
      </c>
      <c r="F486" s="6">
        <v>13519.66015625</v>
      </c>
      <c r="G486" s="6">
        <v>10130.3603515625</v>
      </c>
      <c r="H486" s="6">
        <v>9523.23046875</v>
      </c>
      <c r="I486" s="6">
        <v>10192.83984375</v>
      </c>
      <c r="J486" s="6">
        <v>8772.6396484375</v>
      </c>
      <c r="K486" s="6">
        <v>9383.48046875</v>
      </c>
      <c r="L486" s="6">
        <v>9291.4501953125</v>
      </c>
      <c r="M486" s="6">
        <v>10114</v>
      </c>
      <c r="N486" s="6">
        <v>10080.0703125</v>
      </c>
    </row>
    <row r="487" spans="1:14" ht="12">
      <c r="A487" t="s">
        <v>34</v>
      </c>
      <c r="B487" s="5">
        <v>2000</v>
      </c>
      <c r="C487" s="6">
        <v>9359.9599609375</v>
      </c>
      <c r="D487" s="6">
        <v>9361.73046875</v>
      </c>
      <c r="E487" s="6">
        <v>10242.5</v>
      </c>
      <c r="F487" s="6">
        <v>9531.3603515625</v>
      </c>
      <c r="G487" s="6">
        <v>10491.9296875</v>
      </c>
      <c r="H487" s="6">
        <v>9982.8896484375</v>
      </c>
      <c r="I487" s="6">
        <v>10196.900390625</v>
      </c>
      <c r="J487" s="6">
        <v>9734.6396484375</v>
      </c>
      <c r="K487" s="6">
        <v>10019.51953125</v>
      </c>
      <c r="L487" s="6">
        <v>9973.0595703125</v>
      </c>
      <c r="M487" s="6">
        <v>10666.1201171875</v>
      </c>
      <c r="N487" s="6">
        <v>11589.33984375</v>
      </c>
    </row>
    <row r="488" spans="1:14" ht="12">
      <c r="A488" t="s">
        <v>34</v>
      </c>
      <c r="B488" s="5">
        <v>2001</v>
      </c>
      <c r="C488" s="6">
        <v>10879.490234375</v>
      </c>
      <c r="D488" s="6">
        <v>9720.349609375</v>
      </c>
      <c r="E488" s="6">
        <v>11070.2998046875</v>
      </c>
      <c r="F488" s="6">
        <v>9528.7998046875</v>
      </c>
      <c r="G488" s="6">
        <v>10557.849609375</v>
      </c>
      <c r="H488" s="6">
        <v>10568.650390625</v>
      </c>
      <c r="I488" s="6">
        <v>10580.0703125</v>
      </c>
      <c r="J488" s="6">
        <v>9843.98046875</v>
      </c>
      <c r="K488" s="6">
        <v>9924.2802734375</v>
      </c>
      <c r="L488" s="6">
        <v>11545.9501953125</v>
      </c>
      <c r="M488" s="6">
        <v>10472.6904296875</v>
      </c>
      <c r="N488" s="6">
        <v>10895.1103515625</v>
      </c>
    </row>
    <row r="489" spans="1:14" ht="12">
      <c r="A489" t="s">
        <v>34</v>
      </c>
      <c r="B489" s="5">
        <v>2002</v>
      </c>
      <c r="C489" s="6">
        <v>10887.9697265625</v>
      </c>
      <c r="D489" s="6">
        <v>9869.9296875</v>
      </c>
      <c r="E489" s="6">
        <v>10318.1103515625</v>
      </c>
      <c r="F489" s="6">
        <v>13339.8603515625</v>
      </c>
      <c r="G489" s="6">
        <v>10597.8603515625</v>
      </c>
      <c r="H489" s="6">
        <v>10599.1201171875</v>
      </c>
      <c r="I489" s="6">
        <v>11836.740234375</v>
      </c>
      <c r="J489" s="6">
        <v>10650.01953125</v>
      </c>
      <c r="K489" s="6">
        <v>10937.3203125</v>
      </c>
      <c r="L489" s="6">
        <v>11447.1396484375</v>
      </c>
      <c r="M489" s="6">
        <v>10934.080078125</v>
      </c>
      <c r="N489" s="6">
        <v>10979.0595703125</v>
      </c>
    </row>
    <row r="490" spans="1:14" ht="12">
      <c r="A490" t="s">
        <v>34</v>
      </c>
      <c r="B490" s="5">
        <v>2003</v>
      </c>
      <c r="C490" s="6">
        <v>10925.3603515625</v>
      </c>
      <c r="D490" s="6">
        <v>9956.1396484375</v>
      </c>
      <c r="E490" s="6">
        <v>10797.6201171875</v>
      </c>
      <c r="F490" s="6">
        <v>10307.5400390625</v>
      </c>
      <c r="G490" s="6">
        <v>10728.7001953125</v>
      </c>
      <c r="H490" s="6">
        <v>10938.51953125</v>
      </c>
      <c r="I490" s="6">
        <v>11733.7197265625</v>
      </c>
      <c r="J490" s="6">
        <v>10395.259765625</v>
      </c>
      <c r="K490" s="6">
        <v>10765.419921875</v>
      </c>
      <c r="L490" s="6">
        <v>11330.349609375</v>
      </c>
      <c r="M490" s="6">
        <v>10553.3203125</v>
      </c>
      <c r="N490" s="6">
        <v>11192.099609375</v>
      </c>
    </row>
    <row r="491" spans="1:14" ht="12">
      <c r="A491" t="s">
        <v>34</v>
      </c>
      <c r="B491" s="5">
        <v>2004</v>
      </c>
      <c r="C491" s="6">
        <v>11297.8203125</v>
      </c>
      <c r="D491" s="6">
        <v>10519.080078125</v>
      </c>
      <c r="E491" s="6">
        <v>11630.169921875</v>
      </c>
      <c r="F491" s="6">
        <v>10070.6103515625</v>
      </c>
      <c r="G491" s="6">
        <v>10302.080078125</v>
      </c>
      <c r="H491" s="6">
        <v>11559.740234375</v>
      </c>
      <c r="I491" s="6">
        <v>10954.9599609375</v>
      </c>
      <c r="J491" s="6">
        <v>10987.2001953125</v>
      </c>
      <c r="K491" s="6">
        <v>12854.8095703125</v>
      </c>
      <c r="L491" s="6">
        <v>10253.5400390625</v>
      </c>
      <c r="M491" s="6">
        <v>10465.01953125</v>
      </c>
      <c r="N491" s="6">
        <v>10549.8603515625</v>
      </c>
    </row>
    <row r="492" spans="1:14" ht="12">
      <c r="A492" t="s">
        <v>34</v>
      </c>
      <c r="B492" s="5">
        <v>2005</v>
      </c>
      <c r="C492" s="6">
        <v>9710.0302734375</v>
      </c>
      <c r="D492" s="6">
        <v>9471.0400390625</v>
      </c>
      <c r="E492" s="6">
        <v>10825.2998046875</v>
      </c>
      <c r="F492" s="6">
        <v>11119.1796875</v>
      </c>
      <c r="G492" s="6">
        <v>10265.580078125</v>
      </c>
      <c r="H492" s="6">
        <v>11056.33984375</v>
      </c>
      <c r="I492" s="6">
        <v>10994.7802734375</v>
      </c>
      <c r="J492" s="6">
        <v>10787.6103515625</v>
      </c>
      <c r="K492" s="6">
        <v>11248.6396484375</v>
      </c>
      <c r="L492" s="6">
        <v>10845.6201171875</v>
      </c>
      <c r="M492" s="6">
        <v>10752.3603515625</v>
      </c>
      <c r="N492" s="6">
        <v>12643.5302734375</v>
      </c>
    </row>
    <row r="493" spans="1:14" ht="12">
      <c r="A493" t="s">
        <v>34</v>
      </c>
      <c r="B493" s="5">
        <v>2006</v>
      </c>
      <c r="C493" s="6">
        <v>11309.2998046875</v>
      </c>
      <c r="D493" s="6">
        <v>10011.400390625</v>
      </c>
      <c r="E493" s="6">
        <v>12229.6796875</v>
      </c>
      <c r="F493" s="6">
        <v>10369.2001953125</v>
      </c>
      <c r="G493" s="6">
        <v>12158.1103515625</v>
      </c>
      <c r="H493" s="6">
        <v>12340.2998046875</v>
      </c>
      <c r="I493" s="6">
        <v>11800.6298828125</v>
      </c>
      <c r="J493" s="6">
        <v>12182.16015625</v>
      </c>
      <c r="K493" s="6">
        <v>12263.8603515625</v>
      </c>
      <c r="L493" s="6">
        <v>11673.8603515625</v>
      </c>
      <c r="M493" s="6">
        <v>14341.669921875</v>
      </c>
      <c r="N493" s="6">
        <v>11964.5703125</v>
      </c>
    </row>
    <row r="494" spans="1:14" ht="12">
      <c r="A494" t="s">
        <v>34</v>
      </c>
      <c r="B494" s="5">
        <v>2007</v>
      </c>
      <c r="C494" s="6">
        <v>12490.5703125</v>
      </c>
      <c r="D494" s="6">
        <v>10497.08984375</v>
      </c>
      <c r="E494" s="6">
        <v>12592.9697265625</v>
      </c>
      <c r="F494" s="6">
        <v>11508.240234375</v>
      </c>
      <c r="G494" s="6">
        <v>11668.0595703125</v>
      </c>
      <c r="H494" s="6">
        <v>11543.240234375</v>
      </c>
      <c r="I494" s="6">
        <v>11096.740234375</v>
      </c>
      <c r="J494" s="6">
        <v>10803</v>
      </c>
      <c r="K494" s="6">
        <v>10701.16015625</v>
      </c>
      <c r="L494" s="6">
        <v>11669.23046875</v>
      </c>
      <c r="M494" s="6">
        <v>10422.099609375</v>
      </c>
      <c r="N494" s="6">
        <v>11001.83984375</v>
      </c>
    </row>
    <row r="495" spans="1:14" ht="12">
      <c r="A495" t="s">
        <v>34</v>
      </c>
      <c r="B495" s="5">
        <v>2008</v>
      </c>
      <c r="C495" s="6">
        <v>11502.3203125</v>
      </c>
      <c r="D495" s="6">
        <v>10736.7001953125</v>
      </c>
      <c r="E495" s="6">
        <v>11261.4697265625</v>
      </c>
      <c r="F495" s="6">
        <v>10860.6904296875</v>
      </c>
      <c r="G495" s="6">
        <v>11138.259765625</v>
      </c>
      <c r="H495" s="6">
        <v>10858.6396484375</v>
      </c>
      <c r="I495" s="6">
        <v>11035</v>
      </c>
      <c r="J495" s="6">
        <v>11187.009765625</v>
      </c>
      <c r="K495" s="6">
        <v>12464.16015625</v>
      </c>
      <c r="L495" s="6">
        <v>11386.8203125</v>
      </c>
      <c r="M495" s="6">
        <v>10687.599609375</v>
      </c>
      <c r="N495" s="6">
        <v>10741.9697265625</v>
      </c>
    </row>
    <row r="496" spans="1:14" ht="12">
      <c r="A496" t="s">
        <v>34</v>
      </c>
      <c r="B496" s="5">
        <v>2009</v>
      </c>
      <c r="C496" s="6">
        <v>10922.7001953125</v>
      </c>
      <c r="D496" s="6">
        <v>9643.4501953125</v>
      </c>
      <c r="E496" s="6">
        <v>10701.6298828125</v>
      </c>
      <c r="F496" s="6">
        <v>11140.900390625</v>
      </c>
      <c r="G496" s="6">
        <v>10953.7001953125</v>
      </c>
      <c r="H496" s="6">
        <v>11372.98046875</v>
      </c>
      <c r="I496" s="6">
        <v>12155.1904296875</v>
      </c>
      <c r="J496" s="6">
        <v>10910.3203125</v>
      </c>
      <c r="K496" s="6">
        <v>11332.7197265625</v>
      </c>
      <c r="L496" s="6">
        <v>12031.33984375</v>
      </c>
      <c r="M496" s="6">
        <v>11354.7099609375</v>
      </c>
      <c r="N496" s="6">
        <v>11853.169921875</v>
      </c>
    </row>
    <row r="497" spans="1:14" ht="12">
      <c r="A497" t="s">
        <v>34</v>
      </c>
      <c r="B497" s="5">
        <v>2010</v>
      </c>
      <c r="C497" s="6">
        <v>11532.26953125</v>
      </c>
      <c r="D497" s="6">
        <v>12064.8798828125</v>
      </c>
      <c r="E497" s="6">
        <v>13174.51953125</v>
      </c>
      <c r="F497" s="6">
        <v>11831.919921875</v>
      </c>
      <c r="G497" s="6">
        <v>12335.4296875</v>
      </c>
      <c r="H497" s="6">
        <v>11657.1201171875</v>
      </c>
      <c r="I497" s="6">
        <v>12330.48046875</v>
      </c>
      <c r="J497" s="6">
        <v>11186.2197265625</v>
      </c>
      <c r="K497" s="6">
        <v>11818.98046875</v>
      </c>
      <c r="L497" s="6">
        <v>11313.7099609375</v>
      </c>
      <c r="M497" s="6">
        <v>11824.9501953125</v>
      </c>
      <c r="N497" s="6">
        <v>12290.8896484375</v>
      </c>
    </row>
    <row r="498" spans="1:14" ht="12">
      <c r="A498" t="s">
        <v>34</v>
      </c>
      <c r="B498" s="5">
        <v>2011</v>
      </c>
      <c r="C498" s="6">
        <v>11160.8798828125</v>
      </c>
      <c r="D498" s="6">
        <v>10492.919921875</v>
      </c>
      <c r="E498" s="6">
        <v>11613.2802734375</v>
      </c>
      <c r="F498" s="6">
        <v>10788.0595703125</v>
      </c>
      <c r="G498" s="6">
        <v>11052.5</v>
      </c>
      <c r="H498" s="6">
        <v>11653.5400390625</v>
      </c>
      <c r="I498" s="6">
        <v>11601.76953125</v>
      </c>
      <c r="J498" s="6">
        <v>11361.240234375</v>
      </c>
      <c r="K498" s="6">
        <v>11035.2802734375</v>
      </c>
      <c r="L498" s="6">
        <v>11152.2998046875</v>
      </c>
      <c r="M498" s="6">
        <v>11247.7197265625</v>
      </c>
      <c r="N498" s="6">
        <v>11055.4404296875</v>
      </c>
    </row>
    <row r="499" spans="1:14" ht="12">
      <c r="A499" t="s">
        <v>34</v>
      </c>
      <c r="B499" s="5">
        <v>2012</v>
      </c>
      <c r="C499" s="6">
        <v>11626.9599609375</v>
      </c>
      <c r="D499" s="6">
        <v>10143.75</v>
      </c>
      <c r="E499" s="6">
        <v>11570.9501953125</v>
      </c>
      <c r="F499" s="6">
        <v>10018.2802734375</v>
      </c>
      <c r="G499" s="6">
        <v>10926</v>
      </c>
      <c r="H499" s="6">
        <v>10473.4599609375</v>
      </c>
      <c r="I499" s="6">
        <v>10265.1796875</v>
      </c>
      <c r="J499" s="6">
        <v>9798.5400390625</v>
      </c>
      <c r="K499" s="6">
        <v>9412.599609375</v>
      </c>
      <c r="L499" s="6">
        <v>10346.7802734375</v>
      </c>
      <c r="M499" s="6">
        <v>9489.259765625</v>
      </c>
      <c r="N499" s="6">
        <v>9466.7802734375</v>
      </c>
    </row>
    <row r="500" spans="1:14" ht="12">
      <c r="A500" t="s">
        <v>34</v>
      </c>
      <c r="B500" s="5">
        <v>2013</v>
      </c>
      <c r="C500" s="6">
        <v>10615.2900390625</v>
      </c>
      <c r="D500" s="6">
        <v>9159.150390625</v>
      </c>
      <c r="E500" s="6">
        <v>10253.6201171875</v>
      </c>
      <c r="F500" s="6">
        <v>10591.16015625</v>
      </c>
      <c r="G500" s="6">
        <v>10314.98046875</v>
      </c>
      <c r="H500" s="6">
        <v>9912.66015625</v>
      </c>
      <c r="I500" s="6">
        <v>11085.7998046875</v>
      </c>
      <c r="J500" s="6">
        <v>10629.01953125</v>
      </c>
      <c r="K500" s="6">
        <v>10058.7802734375</v>
      </c>
      <c r="L500" s="6">
        <v>10814.1396484375</v>
      </c>
      <c r="M500" s="6">
        <v>10029.669921875</v>
      </c>
      <c r="N500" s="6">
        <v>10139.5400390625</v>
      </c>
    </row>
    <row r="501" spans="1:14" ht="12">
      <c r="A501" t="s">
        <v>34</v>
      </c>
      <c r="B501" s="5">
        <v>2014</v>
      </c>
      <c r="C501" s="6">
        <v>1291.93994140625</v>
      </c>
      <c r="D501" s="6">
        <v>1134.2099609375</v>
      </c>
      <c r="E501" s="6">
        <v>1232.530029296875</v>
      </c>
      <c r="F501" s="6">
        <v>1234.47998046875</v>
      </c>
      <c r="G501" s="6">
        <v>1269.1800537109375</v>
      </c>
      <c r="H501" s="6">
        <v>1265.550048828125</v>
      </c>
      <c r="I501" s="6">
        <v>1411.1199951171875</v>
      </c>
      <c r="J501" s="6">
        <v>1314.56005859375</v>
      </c>
      <c r="K501" s="6">
        <v>1349.75</v>
      </c>
      <c r="L501" s="6">
        <v>1315.5799560546875</v>
      </c>
      <c r="M501" s="6">
        <v>1266.8299560546875</v>
      </c>
      <c r="N501" s="6">
        <v>1381.0799560546875</v>
      </c>
    </row>
    <row r="502" spans="1:14" ht="12">
      <c r="A502" t="s">
        <v>34</v>
      </c>
      <c r="B502" s="5">
        <v>2015</v>
      </c>
      <c r="C502" s="6">
        <v>11053.599609375</v>
      </c>
      <c r="D502" s="6">
        <v>9844.7099609375</v>
      </c>
      <c r="E502" s="6">
        <v>10920.169921875</v>
      </c>
      <c r="F502" s="6">
        <v>12423.26953125</v>
      </c>
      <c r="G502" s="6">
        <v>10476.8603515625</v>
      </c>
      <c r="H502" s="6">
        <v>10328.5302734375</v>
      </c>
      <c r="I502" s="6">
        <v>11264.080078125</v>
      </c>
      <c r="J502" s="6">
        <v>10645.6298828125</v>
      </c>
      <c r="K502" s="6">
        <v>11027.1201171875</v>
      </c>
      <c r="L502" s="6">
        <v>11480.4404296875</v>
      </c>
      <c r="M502" s="6">
        <v>10509.7001953125</v>
      </c>
      <c r="N502" s="6">
        <v>11022.0703125</v>
      </c>
    </row>
    <row r="503" spans="1:14" ht="12">
      <c r="A503" t="s">
        <v>34</v>
      </c>
      <c r="B503" s="5">
        <v>2016</v>
      </c>
      <c r="C503" s="6">
        <v>10909.650390625</v>
      </c>
      <c r="D503" s="6">
        <v>10800.5</v>
      </c>
      <c r="E503" s="6">
        <v>11069.650390625</v>
      </c>
      <c r="F503" s="6">
        <v>11608.8896484375</v>
      </c>
      <c r="G503" s="6">
        <v>11546.16015625</v>
      </c>
      <c r="H503" s="6">
        <v>11492.349609375</v>
      </c>
      <c r="I503" s="6">
        <v>11742.8896484375</v>
      </c>
      <c r="J503" s="6">
        <v>11773.23046875</v>
      </c>
      <c r="K503" s="6">
        <v>11657.51953125</v>
      </c>
      <c r="L503" s="6">
        <v>11524.6201171875</v>
      </c>
      <c r="M503" s="6">
        <v>11747.5703125</v>
      </c>
      <c r="N503" s="6">
        <v>11710.990234375</v>
      </c>
    </row>
    <row r="504" spans="1:14" ht="12">
      <c r="A504" t="s">
        <v>34</v>
      </c>
      <c r="B504" s="5">
        <v>2017</v>
      </c>
      <c r="C504" s="6">
        <v>11717.4404296875</v>
      </c>
      <c r="D504" s="6">
        <v>10521.23046875</v>
      </c>
      <c r="E504" s="6">
        <v>12736.0595703125</v>
      </c>
      <c r="F504" s="6">
        <v>11200.4599609375</v>
      </c>
      <c r="G504" s="6">
        <v>12150.98046875</v>
      </c>
      <c r="H504" s="6">
        <v>12820.73046875</v>
      </c>
      <c r="I504" s="6">
        <v>12373.48046875</v>
      </c>
      <c r="J504" s="6">
        <v>12677.7802734375</v>
      </c>
      <c r="K504" s="6">
        <v>11956.8203125</v>
      </c>
      <c r="L504" s="6">
        <v>11649.91015625</v>
      </c>
      <c r="M504" s="6">
        <v>11821.5</v>
      </c>
      <c r="N504" s="6">
        <v>11126.4404296875</v>
      </c>
    </row>
    <row r="505" spans="1:14" ht="12">
      <c r="A505" t="s">
        <v>34</v>
      </c>
      <c r="B505" s="5">
        <v>2018</v>
      </c>
      <c r="C505" s="6">
        <v>11709.5302734375</v>
      </c>
      <c r="D505" s="6">
        <v>10318.1103515625</v>
      </c>
      <c r="E505" s="6">
        <v>12528.75</v>
      </c>
      <c r="F505" s="6">
        <v>12211.9404296875</v>
      </c>
      <c r="G505" s="6">
        <v>12640.5</v>
      </c>
      <c r="H505" s="6">
        <v>12949.91015625</v>
      </c>
      <c r="I505" s="6">
        <v>12807.599609375</v>
      </c>
      <c r="J505" s="6">
        <v>12629.3203125</v>
      </c>
      <c r="K505" s="6">
        <v>12493.240234375</v>
      </c>
      <c r="L505" s="6">
        <v>13975.0302734375</v>
      </c>
      <c r="M505" s="6">
        <v>13794.099609375</v>
      </c>
      <c r="N505" s="6">
        <v>13943.58984375</v>
      </c>
    </row>
    <row r="506" spans="1:14" ht="12">
      <c r="A506" t="s">
        <v>34</v>
      </c>
      <c r="B506" s="5">
        <v>2019</v>
      </c>
      <c r="C506" s="6">
        <v>14260.6201171875</v>
      </c>
      <c r="D506" s="6">
        <v>13321.7900390625</v>
      </c>
      <c r="E506" s="6">
        <v>14049.1201171875</v>
      </c>
      <c r="F506" s="6">
        <v>12715.759765625</v>
      </c>
      <c r="G506" s="6">
        <v>13414.6396484375</v>
      </c>
      <c r="H506" s="6">
        <v>13405.23046875</v>
      </c>
      <c r="I506" s="6">
        <v>14124.41015625</v>
      </c>
      <c r="J506" s="6">
        <v>13444.6201171875</v>
      </c>
      <c r="K506" s="6">
        <v>12281.759765625</v>
      </c>
      <c r="L506" s="6">
        <v>13540.900390625</v>
      </c>
      <c r="M506" s="6">
        <v>13448.26953125</v>
      </c>
      <c r="N506" s="6">
        <v>13469.41015625</v>
      </c>
    </row>
    <row r="507" spans="1:14" ht="12">
      <c r="A507" t="s">
        <v>34</v>
      </c>
      <c r="B507" s="5">
        <v>2020</v>
      </c>
      <c r="C507" s="6">
        <v>13757.800005409867</v>
      </c>
      <c r="D507" s="6">
        <v>12950.174999810755</v>
      </c>
      <c r="E507" s="6">
        <v>11303.880006980151</v>
      </c>
      <c r="F507" s="6">
        <v>8612.13000177592</v>
      </c>
      <c r="G507" s="6">
        <v>11137.619995426387</v>
      </c>
      <c r="H507" s="6">
        <v>13260.70500747487</v>
      </c>
      <c r="I507" s="6">
        <v>14007.23999556154</v>
      </c>
      <c r="J507" s="6">
        <v>12565.240010239184</v>
      </c>
      <c r="K507" s="6">
        <v>12219.839997284114</v>
      </c>
      <c r="L507" s="6">
        <v>13309.340000998229</v>
      </c>
      <c r="M507" s="6">
        <v>11967.584995459765</v>
      </c>
      <c r="N507" s="6">
        <v>12279.449998896569</v>
      </c>
    </row>
    <row r="508" spans="1:14" ht="12">
      <c r="A508" t="s">
        <v>35</v>
      </c>
      <c r="B508" s="5">
        <v>1998</v>
      </c>
      <c r="C508" s="6">
        <v>537.0999755859375</v>
      </c>
      <c r="D508" s="6">
        <v>454.29998779296875</v>
      </c>
      <c r="E508" s="6">
        <v>507.2200012207031</v>
      </c>
      <c r="F508" s="6">
        <v>447.4800109863281</v>
      </c>
      <c r="G508" s="6">
        <v>455</v>
      </c>
      <c r="H508" s="6">
        <v>439.4700012207031</v>
      </c>
      <c r="I508" s="6">
        <v>460.8599853515625</v>
      </c>
      <c r="J508" s="6">
        <v>451.1199951171875</v>
      </c>
      <c r="K508" s="6">
        <v>458.1099853515625</v>
      </c>
      <c r="L508" s="6">
        <v>471.1199951171875</v>
      </c>
      <c r="M508" s="6">
        <v>428.9599914550781</v>
      </c>
      <c r="N508" s="6">
        <v>454.6700134277344</v>
      </c>
    </row>
    <row r="509" spans="1:14" ht="12">
      <c r="A509" t="s">
        <v>35</v>
      </c>
      <c r="B509" s="5">
        <v>1999</v>
      </c>
      <c r="C509" s="6">
        <v>503.6700134277344</v>
      </c>
      <c r="D509" s="6">
        <v>384.7200012207031</v>
      </c>
      <c r="E509" s="6">
        <v>443.3599853515625</v>
      </c>
      <c r="F509" s="6">
        <v>433.6199951171875</v>
      </c>
      <c r="G509" s="6">
        <v>466.17999267578125</v>
      </c>
      <c r="H509" s="6">
        <v>470.1000061035156</v>
      </c>
      <c r="I509" s="6">
        <v>482.3599853515625</v>
      </c>
      <c r="J509" s="6">
        <v>473.1199951171875</v>
      </c>
      <c r="K509" s="6">
        <v>479.2799987792969</v>
      </c>
      <c r="L509" s="6">
        <v>495.8599853515625</v>
      </c>
      <c r="M509" s="6">
        <v>517.8099975585938</v>
      </c>
      <c r="N509" s="6">
        <v>523.1799926757812</v>
      </c>
    </row>
    <row r="510" spans="1:14" ht="12">
      <c r="A510" t="s">
        <v>35</v>
      </c>
      <c r="B510" s="5">
        <v>2000</v>
      </c>
      <c r="C510" s="6">
        <v>514.780029296875</v>
      </c>
      <c r="D510" s="6">
        <v>504.25</v>
      </c>
      <c r="E510" s="6">
        <v>549.6599731445312</v>
      </c>
      <c r="F510" s="6">
        <v>507.4200134277344</v>
      </c>
      <c r="G510" s="6">
        <v>455.9700012207031</v>
      </c>
      <c r="H510" s="6">
        <v>505.9100036621094</v>
      </c>
      <c r="I510" s="6">
        <v>516.1199951171875</v>
      </c>
      <c r="J510" s="6">
        <v>527.0399780273438</v>
      </c>
      <c r="K510" s="6">
        <v>531.52001953125</v>
      </c>
      <c r="L510" s="6">
        <v>520.4000244140625</v>
      </c>
      <c r="M510" s="6">
        <v>516.4000244140625</v>
      </c>
      <c r="N510" s="6">
        <v>512.8400268554688</v>
      </c>
    </row>
    <row r="511" spans="1:14" ht="12">
      <c r="A511" t="s">
        <v>35</v>
      </c>
      <c r="B511" s="5">
        <v>2001</v>
      </c>
      <c r="C511" s="6">
        <v>550.3099975585938</v>
      </c>
      <c r="D511" s="6">
        <v>497.8800048828125</v>
      </c>
      <c r="E511" s="6">
        <v>570.22998046875</v>
      </c>
      <c r="F511" s="6">
        <v>495.3599853515625</v>
      </c>
      <c r="G511" s="6">
        <v>533.4400024414062</v>
      </c>
      <c r="H511" s="6">
        <v>82.30000305175781</v>
      </c>
      <c r="I511" s="6">
        <v>72.69000244140625</v>
      </c>
      <c r="J511" s="6">
        <v>104.26000213623047</v>
      </c>
      <c r="K511" s="6">
        <v>33.63999938964844</v>
      </c>
      <c r="L511" s="6">
        <v>45.29999923706055</v>
      </c>
      <c r="M511" s="6">
        <v>72.31999969482422</v>
      </c>
      <c r="N511" s="6">
        <v>38.2599983215332</v>
      </c>
    </row>
    <row r="512" spans="1:14" ht="12">
      <c r="A512" t="s">
        <v>35</v>
      </c>
      <c r="B512" s="5">
        <v>2002</v>
      </c>
      <c r="C512" s="6">
        <v>66.4800033569336</v>
      </c>
      <c r="D512" s="6">
        <v>45.97999954223633</v>
      </c>
      <c r="E512" s="6">
        <v>41.02000045776367</v>
      </c>
      <c r="F512" s="6">
        <v>40.439998626708984</v>
      </c>
      <c r="G512" s="6">
        <v>136.75999450683594</v>
      </c>
      <c r="H512" s="6">
        <v>73.55999755859375</v>
      </c>
      <c r="I512" s="6">
        <v>108.5999984741211</v>
      </c>
      <c r="J512" s="6">
        <v>101.4800033569336</v>
      </c>
      <c r="K512" s="6">
        <v>64.9800033569336</v>
      </c>
      <c r="L512" s="6">
        <v>72.4000015258789</v>
      </c>
      <c r="M512" s="6">
        <v>72.16000366210938</v>
      </c>
      <c r="N512" s="6">
        <v>54.65999984741211</v>
      </c>
    </row>
    <row r="513" spans="1:14" ht="12">
      <c r="A513" t="s">
        <v>35</v>
      </c>
      <c r="B513" s="5">
        <v>2003</v>
      </c>
      <c r="C513" s="6">
        <v>140.6999969482422</v>
      </c>
      <c r="D513" s="6">
        <v>121.41999816894531</v>
      </c>
      <c r="E513" s="6">
        <v>63.2400016784668</v>
      </c>
      <c r="F513" s="6">
        <v>101.77999877929688</v>
      </c>
      <c r="G513" s="6">
        <v>44.720001220703125</v>
      </c>
      <c r="H513" s="6">
        <v>56.599998474121094</v>
      </c>
      <c r="I513" s="6">
        <v>77.22000122070312</v>
      </c>
      <c r="J513" s="6">
        <v>46.720001220703125</v>
      </c>
      <c r="K513" s="6">
        <v>65.23999786376953</v>
      </c>
      <c r="L513" s="6">
        <v>49.779998779296875</v>
      </c>
      <c r="M513" s="6">
        <v>67.86000061035156</v>
      </c>
      <c r="N513" s="6">
        <v>53.91999816894531</v>
      </c>
    </row>
    <row r="514" spans="1:14" ht="12">
      <c r="A514" t="s">
        <v>35</v>
      </c>
      <c r="B514" s="5">
        <v>2004</v>
      </c>
      <c r="C514" s="6">
        <v>52.86000061035156</v>
      </c>
      <c r="D514" s="6">
        <v>51.13999938964844</v>
      </c>
      <c r="E514" s="6">
        <v>72.62000274658203</v>
      </c>
      <c r="F514" s="6">
        <v>56.560001373291016</v>
      </c>
      <c r="G514" s="6">
        <v>51.08000183105469</v>
      </c>
      <c r="H514" s="6">
        <v>66.0999984741211</v>
      </c>
      <c r="I514" s="6">
        <v>65.9800033569336</v>
      </c>
      <c r="J514" s="6">
        <v>77.52999877929688</v>
      </c>
      <c r="K514" s="6">
        <v>52.599998474121094</v>
      </c>
      <c r="L514" s="6">
        <v>58.619998931884766</v>
      </c>
      <c r="M514" s="6">
        <v>54.13999938964844</v>
      </c>
      <c r="N514" s="6">
        <v>53.97999954223633</v>
      </c>
    </row>
    <row r="515" spans="1:14" ht="12">
      <c r="A515" t="s">
        <v>35</v>
      </c>
      <c r="B515" s="5">
        <v>2005</v>
      </c>
      <c r="C515" s="6">
        <v>49.560001373291016</v>
      </c>
      <c r="D515" s="6">
        <v>43.7599983215332</v>
      </c>
      <c r="E515" s="6">
        <v>75.83999633789062</v>
      </c>
      <c r="F515" s="6">
        <v>62.84000015258789</v>
      </c>
      <c r="G515" s="6">
        <v>37.97999954223633</v>
      </c>
      <c r="H515" s="6">
        <v>59.20000076293945</v>
      </c>
      <c r="I515" s="6">
        <v>37.2400016784668</v>
      </c>
      <c r="J515" s="6">
        <v>57.70000076293945</v>
      </c>
      <c r="K515" s="6">
        <v>82.16000366210938</v>
      </c>
      <c r="L515" s="6">
        <v>61.880001068115234</v>
      </c>
      <c r="M515" s="6">
        <v>38.81999969482422</v>
      </c>
      <c r="N515" s="6">
        <v>42.47999954223633</v>
      </c>
    </row>
    <row r="516" spans="1:14" ht="12">
      <c r="A516" t="s">
        <v>35</v>
      </c>
      <c r="B516" s="5">
        <v>2006</v>
      </c>
      <c r="C516" s="6">
        <v>24.860000610351562</v>
      </c>
      <c r="D516" s="6">
        <v>40.119998931884766</v>
      </c>
      <c r="E516" s="6">
        <v>63.619998931884766</v>
      </c>
      <c r="F516" s="6">
        <v>85.58000183105469</v>
      </c>
      <c r="G516" s="6">
        <v>108.77999877929688</v>
      </c>
      <c r="H516" s="6">
        <v>87.62000274658203</v>
      </c>
      <c r="I516" s="6">
        <v>82.87999725341797</v>
      </c>
      <c r="J516" s="6">
        <v>98.80000305175781</v>
      </c>
      <c r="K516" s="6">
        <v>108.05999755859375</v>
      </c>
      <c r="L516" s="6">
        <v>91.41999816894531</v>
      </c>
      <c r="M516" s="6">
        <v>70.62000274658203</v>
      </c>
      <c r="N516" s="6">
        <v>107.94000244140625</v>
      </c>
    </row>
    <row r="517" spans="1:14" ht="12">
      <c r="A517" t="s">
        <v>35</v>
      </c>
      <c r="B517" s="5">
        <v>2007</v>
      </c>
      <c r="C517" s="6">
        <v>87.44000244140625</v>
      </c>
      <c r="D517" s="6">
        <v>87.45999908447266</v>
      </c>
      <c r="E517" s="6">
        <v>121.04000091552734</v>
      </c>
      <c r="F517" s="6">
        <v>92</v>
      </c>
      <c r="G517" s="6">
        <v>80.33999633789062</v>
      </c>
      <c r="H517" s="6">
        <v>80.72000122070312</v>
      </c>
      <c r="I517" s="6">
        <v>53.099998474121094</v>
      </c>
      <c r="J517" s="6">
        <v>57.220001220703125</v>
      </c>
      <c r="K517" s="6">
        <v>62.400001525878906</v>
      </c>
      <c r="L517" s="6">
        <v>100.36000061035156</v>
      </c>
      <c r="M517" s="6">
        <v>147.47999572753906</v>
      </c>
      <c r="N517" s="6">
        <v>156.05999755859375</v>
      </c>
    </row>
    <row r="518" spans="1:14" ht="12">
      <c r="A518" t="s">
        <v>35</v>
      </c>
      <c r="B518" s="5">
        <v>2008</v>
      </c>
      <c r="C518" s="6">
        <v>122.76000213623047</v>
      </c>
      <c r="D518" s="6">
        <v>112.5199966430664</v>
      </c>
      <c r="E518" s="6">
        <v>112.94000244140625</v>
      </c>
      <c r="F518" s="6">
        <v>84.45999908447266</v>
      </c>
      <c r="G518" s="6">
        <v>92.36000061035156</v>
      </c>
      <c r="H518" s="6">
        <v>74.26000213623047</v>
      </c>
      <c r="I518" s="6">
        <v>79.68000030517578</v>
      </c>
      <c r="J518" s="6">
        <v>71.18000030517578</v>
      </c>
      <c r="K518" s="6">
        <v>94.41999816894531</v>
      </c>
      <c r="L518" s="6">
        <v>144.33999633789062</v>
      </c>
      <c r="M518" s="6">
        <v>89.26000213623047</v>
      </c>
      <c r="N518" s="6">
        <v>79.18000030517578</v>
      </c>
    </row>
    <row r="519" spans="1:14" ht="12">
      <c r="A519" t="s">
        <v>35</v>
      </c>
      <c r="B519" s="5">
        <v>2009</v>
      </c>
      <c r="C519" s="6">
        <v>79.44000244140625</v>
      </c>
      <c r="D519" s="6">
        <v>76.9000015258789</v>
      </c>
      <c r="E519" s="6">
        <v>82.87999725341797</v>
      </c>
      <c r="F519" s="6">
        <v>61.279998779296875</v>
      </c>
      <c r="G519" s="6">
        <v>105.33999633789062</v>
      </c>
      <c r="H519" s="6">
        <v>73.05999755859375</v>
      </c>
      <c r="I519" s="6">
        <v>97.36000061035156</v>
      </c>
      <c r="J519" s="6">
        <v>104.80000305175781</v>
      </c>
      <c r="K519" s="6">
        <v>55.91999816894531</v>
      </c>
      <c r="L519" s="6">
        <v>97.5</v>
      </c>
      <c r="M519" s="6">
        <v>56.13999938964844</v>
      </c>
      <c r="N519" s="6">
        <v>58.380001068115234</v>
      </c>
    </row>
    <row r="520" spans="1:14" ht="12">
      <c r="A520" t="s">
        <v>35</v>
      </c>
      <c r="B520" s="5">
        <v>2010</v>
      </c>
      <c r="C520" s="6">
        <v>66.37999725341797</v>
      </c>
      <c r="D520" s="6">
        <v>50.560001373291016</v>
      </c>
      <c r="E520" s="6">
        <v>93.54000091552734</v>
      </c>
      <c r="F520" s="6">
        <v>72.68000030517578</v>
      </c>
      <c r="G520" s="6">
        <v>32.41999816894531</v>
      </c>
      <c r="H520" s="6">
        <v>56.2400016784668</v>
      </c>
      <c r="I520" s="6">
        <v>48.2599983215332</v>
      </c>
      <c r="J520" s="6">
        <v>45.70000076293945</v>
      </c>
      <c r="K520" s="6">
        <v>36.939998626708984</v>
      </c>
      <c r="L520" s="6">
        <v>29.139999389648438</v>
      </c>
      <c r="M520" s="6">
        <v>32.70000076293945</v>
      </c>
      <c r="N520" s="6">
        <v>42.13999938964844</v>
      </c>
    </row>
    <row r="521" spans="1:14" ht="12">
      <c r="A521" t="s">
        <v>35</v>
      </c>
      <c r="B521" s="5">
        <v>2011</v>
      </c>
      <c r="C521" s="6">
        <v>36.720001220703125</v>
      </c>
      <c r="D521" s="6">
        <v>33.220001220703125</v>
      </c>
      <c r="E521" s="6">
        <v>37.779998779296875</v>
      </c>
      <c r="F521" s="6">
        <v>24.780000686645508</v>
      </c>
      <c r="G521" s="6">
        <v>35.720001220703125</v>
      </c>
      <c r="H521" s="6">
        <v>32.939998626708984</v>
      </c>
      <c r="I521" s="6">
        <v>36.540000915527344</v>
      </c>
      <c r="J521" s="6">
        <v>34.70000076293945</v>
      </c>
      <c r="K521" s="6">
        <v>35.959999084472656</v>
      </c>
      <c r="L521" s="6">
        <v>18.81999969482422</v>
      </c>
      <c r="M521" s="6">
        <v>33.65999984741211</v>
      </c>
      <c r="N521" s="6">
        <v>25.299999237060547</v>
      </c>
    </row>
    <row r="522" spans="1:14" ht="12">
      <c r="A522" t="s">
        <v>35</v>
      </c>
      <c r="B522" s="5">
        <v>2012</v>
      </c>
      <c r="C522" s="6">
        <v>29.540000915527344</v>
      </c>
      <c r="D522" s="6">
        <v>29.239999771118164</v>
      </c>
      <c r="E522" s="6">
        <v>32.20000076293945</v>
      </c>
      <c r="F522" s="6">
        <v>16.940000534057617</v>
      </c>
      <c r="G522" s="6">
        <v>22.799999237060547</v>
      </c>
      <c r="H522" s="6">
        <v>21.299999237060547</v>
      </c>
      <c r="I522" s="6">
        <v>13.300000190734863</v>
      </c>
      <c r="J522" s="6">
        <v>19.280000686645508</v>
      </c>
      <c r="K522" s="6">
        <v>23.200000762939453</v>
      </c>
      <c r="L522" s="6">
        <v>8.779999732971191</v>
      </c>
      <c r="M522" s="6">
        <v>11.079999923706055</v>
      </c>
      <c r="N522" s="6">
        <v>9.220000267028809</v>
      </c>
    </row>
    <row r="523" spans="1:14" ht="12">
      <c r="A523" t="s">
        <v>35</v>
      </c>
      <c r="B523" s="5">
        <v>2013</v>
      </c>
      <c r="C523" s="6">
        <v>13.039999961853027</v>
      </c>
      <c r="D523" s="6">
        <v>7.079999923706055</v>
      </c>
      <c r="E523" s="6">
        <v>12.119999885559082</v>
      </c>
      <c r="F523" s="6">
        <v>14.779999732971191</v>
      </c>
      <c r="G523" s="6">
        <v>10.0600004196167</v>
      </c>
      <c r="H523" s="6">
        <v>12.4399995803833</v>
      </c>
      <c r="I523" s="6">
        <v>15.399999618530273</v>
      </c>
      <c r="J523" s="6">
        <v>12.100000381469727</v>
      </c>
      <c r="K523" s="6">
        <v>27.100000381469727</v>
      </c>
      <c r="L523" s="6">
        <v>23.540000915527344</v>
      </c>
      <c r="M523" s="6">
        <v>14.260000228881836</v>
      </c>
      <c r="N523" s="6">
        <v>10.4399995803833</v>
      </c>
    </row>
    <row r="524" spans="1:14" ht="12">
      <c r="A524" t="s">
        <v>35</v>
      </c>
      <c r="B524" s="5">
        <v>2014</v>
      </c>
      <c r="C524" s="6">
        <v>18.6200008392334</v>
      </c>
      <c r="D524" s="6">
        <v>17.65999984741211</v>
      </c>
      <c r="E524" s="6">
        <v>19.200000762939453</v>
      </c>
      <c r="F524" s="6">
        <v>17.299999237060547</v>
      </c>
      <c r="G524" s="6">
        <v>13.720000267028809</v>
      </c>
      <c r="H524" s="6">
        <v>20.559999465942383</v>
      </c>
      <c r="I524" s="6">
        <v>14.279999732971191</v>
      </c>
      <c r="J524" s="6">
        <v>12.140000343322754</v>
      </c>
      <c r="K524" s="6">
        <v>20.479999542236328</v>
      </c>
      <c r="L524" s="6">
        <v>9.680000305175781</v>
      </c>
      <c r="M524" s="6">
        <v>14.800000190734863</v>
      </c>
      <c r="N524" s="6">
        <v>6.880000114440918</v>
      </c>
    </row>
    <row r="525" spans="1:14" ht="12">
      <c r="A525" t="s">
        <v>35</v>
      </c>
      <c r="B525" s="5">
        <v>2015</v>
      </c>
      <c r="C525" s="6">
        <v>16.920000076293945</v>
      </c>
      <c r="D525" s="6">
        <v>7.159999847412109</v>
      </c>
      <c r="E525" s="6">
        <v>21.81999969482422</v>
      </c>
      <c r="F525" s="6">
        <v>9.899999618530273</v>
      </c>
      <c r="G525" s="6">
        <v>19.700000762939453</v>
      </c>
      <c r="H525" s="6">
        <v>9.319999694824219</v>
      </c>
      <c r="I525" s="6">
        <v>32.34000015258789</v>
      </c>
      <c r="J525" s="6">
        <v>5.900000095367432</v>
      </c>
      <c r="K525" s="6">
        <v>34.36000061035156</v>
      </c>
      <c r="L525" s="6">
        <v>11.079999923706055</v>
      </c>
      <c r="M525" s="6">
        <v>17.399999618530273</v>
      </c>
      <c r="N525" s="6">
        <v>9.880000114440918</v>
      </c>
    </row>
    <row r="526" spans="1:14" ht="12">
      <c r="A526" t="s">
        <v>35</v>
      </c>
      <c r="B526" s="5">
        <v>2016</v>
      </c>
      <c r="C526" s="6">
        <v>17.31999969482422</v>
      </c>
      <c r="D526" s="6">
        <v>18.760000228881836</v>
      </c>
      <c r="E526" s="6">
        <v>12.020000457763672</v>
      </c>
      <c r="F526" s="6">
        <v>12.0600004196167</v>
      </c>
      <c r="G526" s="6">
        <v>16.18000030517578</v>
      </c>
      <c r="H526" s="6">
        <v>19.84000015258789</v>
      </c>
      <c r="I526" s="6">
        <v>19.68000030517578</v>
      </c>
      <c r="J526" s="6">
        <v>31.579999923706055</v>
      </c>
      <c r="K526" s="6">
        <v>31.459999084472656</v>
      </c>
      <c r="L526" s="6">
        <v>24.760000228881836</v>
      </c>
      <c r="M526" s="6">
        <v>50.279998779296875</v>
      </c>
      <c r="N526" s="6">
        <v>36.34000015258789</v>
      </c>
    </row>
    <row r="527" spans="1:14" ht="12">
      <c r="A527" t="s">
        <v>35</v>
      </c>
      <c r="B527" s="5">
        <v>2017</v>
      </c>
      <c r="C527" s="6">
        <v>46.099998474121094</v>
      </c>
      <c r="D527" s="6">
        <v>37.540000915527344</v>
      </c>
      <c r="E527" s="6">
        <v>49.459999084472656</v>
      </c>
      <c r="F527" s="6">
        <v>45.63999938964844</v>
      </c>
      <c r="G527" s="6">
        <v>45.13999938964844</v>
      </c>
      <c r="H527" s="6">
        <v>37.79999923706055</v>
      </c>
      <c r="I527" s="6">
        <v>37.15999984741211</v>
      </c>
      <c r="J527" s="6">
        <v>58.97999954223633</v>
      </c>
      <c r="K527" s="6">
        <v>39.720001220703125</v>
      </c>
      <c r="L527" s="6">
        <v>40.36000061035156</v>
      </c>
      <c r="M527" s="6">
        <v>41.63999938964844</v>
      </c>
      <c r="N527" s="6">
        <v>32.880001068115234</v>
      </c>
    </row>
    <row r="528" spans="1:14" ht="12">
      <c r="A528" t="s">
        <v>35</v>
      </c>
      <c r="B528" s="5">
        <v>2018</v>
      </c>
      <c r="C528" s="6">
        <v>46.939998626708984</v>
      </c>
      <c r="D528" s="6">
        <v>32.41999816894531</v>
      </c>
      <c r="E528" s="6">
        <v>50.65999984741211</v>
      </c>
      <c r="F528" s="6">
        <v>64.76000213623047</v>
      </c>
      <c r="G528" s="6">
        <v>77.45999908447266</v>
      </c>
      <c r="H528" s="6">
        <v>42.36000061035156</v>
      </c>
      <c r="I528" s="6">
        <v>34.779998779296875</v>
      </c>
      <c r="J528" s="6">
        <v>38.58000183105469</v>
      </c>
      <c r="K528" s="6">
        <v>48.439998626708984</v>
      </c>
      <c r="L528" s="6">
        <v>44.279998779296875</v>
      </c>
      <c r="M528" s="6">
        <v>33.099998474121094</v>
      </c>
      <c r="N528" s="6">
        <v>22.18000030517578</v>
      </c>
    </row>
    <row r="529" spans="1:14" ht="12">
      <c r="A529" t="s">
        <v>35</v>
      </c>
      <c r="B529" s="5">
        <v>2019</v>
      </c>
      <c r="C529" s="6">
        <v>20.18000030517578</v>
      </c>
      <c r="D529" s="6">
        <v>27.940000534057617</v>
      </c>
      <c r="E529" s="6">
        <v>33.13999938964844</v>
      </c>
      <c r="F529" s="6">
        <v>36.7400016784668</v>
      </c>
      <c r="G529" s="6">
        <v>45.900001525878906</v>
      </c>
      <c r="H529" s="6">
        <v>31.899999618530273</v>
      </c>
      <c r="I529" s="6">
        <v>40.7599983215332</v>
      </c>
      <c r="J529" s="6">
        <v>43.720001220703125</v>
      </c>
      <c r="K529" s="6">
        <v>30.5</v>
      </c>
      <c r="L529" s="6">
        <v>15.5</v>
      </c>
      <c r="M529" s="6">
        <v>19.420000076293945</v>
      </c>
      <c r="N529" s="6">
        <v>15.460000038146973</v>
      </c>
    </row>
    <row r="530" spans="1:14" ht="12">
      <c r="A530" t="s">
        <v>35</v>
      </c>
      <c r="B530" s="5">
        <v>2020</v>
      </c>
      <c r="C530" s="6">
        <v>11.100000020116568</v>
      </c>
      <c r="D530" s="6">
        <v>23.77999971061945</v>
      </c>
      <c r="E530" s="6">
        <v>47.99999999254942</v>
      </c>
      <c r="F530" s="6">
        <v>12.799999922513962</v>
      </c>
      <c r="G530" s="6">
        <v>17.65999959409237</v>
      </c>
      <c r="H530" s="6">
        <v>10.599999941885471</v>
      </c>
      <c r="I530" s="6">
        <v>44.87999979779124</v>
      </c>
      <c r="J530" s="6">
        <v>30.799999609589577</v>
      </c>
      <c r="K530" s="6">
        <v>31.739999644458294</v>
      </c>
      <c r="L530" s="6">
        <v>26.699999898672104</v>
      </c>
      <c r="M530" s="6">
        <v>21.760000005364418</v>
      </c>
      <c r="N530" s="6">
        <v>37.46000011637807</v>
      </c>
    </row>
    <row r="531" spans="1:14" ht="12">
      <c r="A531" t="s">
        <v>36</v>
      </c>
      <c r="B531" s="5">
        <v>1998</v>
      </c>
      <c r="C531" s="6">
        <v>601.7999877929688</v>
      </c>
      <c r="D531" s="6">
        <v>551.719970703125</v>
      </c>
      <c r="E531" s="6">
        <v>577.8400268554688</v>
      </c>
      <c r="F531" s="6">
        <v>543.9400024414062</v>
      </c>
      <c r="G531" s="6">
        <v>446.3900146484375</v>
      </c>
      <c r="H531" s="6">
        <v>491.7200012207031</v>
      </c>
      <c r="I531" s="6">
        <v>573.52001953125</v>
      </c>
      <c r="J531" s="6">
        <v>651.4600219726562</v>
      </c>
      <c r="K531" s="6">
        <v>539.8200073242188</v>
      </c>
      <c r="L531" s="6">
        <v>589.8400268554688</v>
      </c>
      <c r="M531" s="6">
        <v>640.4099731445312</v>
      </c>
      <c r="N531" s="6">
        <v>595.5800170898438</v>
      </c>
    </row>
    <row r="532" spans="1:14" ht="12">
      <c r="A532" t="s">
        <v>36</v>
      </c>
      <c r="B532" s="5">
        <v>1999</v>
      </c>
      <c r="C532" s="6">
        <v>662.8599853515625</v>
      </c>
      <c r="D532" s="6">
        <v>602.8499755859375</v>
      </c>
      <c r="E532" s="6">
        <v>658.1400146484375</v>
      </c>
      <c r="F532" s="6">
        <v>617.47998046875</v>
      </c>
      <c r="G532" s="6">
        <v>515.719970703125</v>
      </c>
      <c r="H532" s="6">
        <v>607.6400146484375</v>
      </c>
      <c r="I532" s="6">
        <v>763.9199829101562</v>
      </c>
      <c r="J532" s="6">
        <v>752.280029296875</v>
      </c>
      <c r="K532" s="6">
        <v>695.5</v>
      </c>
      <c r="L532" s="6">
        <v>652.4400024414062</v>
      </c>
      <c r="M532" s="6">
        <v>672.7000122070312</v>
      </c>
      <c r="N532" s="6">
        <v>652.8800048828125</v>
      </c>
    </row>
    <row r="533" spans="1:14" ht="12">
      <c r="A533" t="s">
        <v>36</v>
      </c>
      <c r="B533" s="5">
        <v>2000</v>
      </c>
      <c r="C533" s="6">
        <v>681.4000244140625</v>
      </c>
      <c r="D533" s="6">
        <v>664.719970703125</v>
      </c>
      <c r="E533" s="6">
        <v>702.3200073242188</v>
      </c>
      <c r="F533" s="6">
        <v>693.5</v>
      </c>
      <c r="G533" s="6">
        <v>617.9199829101562</v>
      </c>
      <c r="H533" s="6">
        <v>623.6400146484375</v>
      </c>
      <c r="I533" s="6">
        <v>738.5999755859375</v>
      </c>
      <c r="J533" s="6">
        <v>832.4199829101562</v>
      </c>
      <c r="K533" s="6">
        <v>743.1599731445312</v>
      </c>
      <c r="L533" s="6">
        <v>718.6400146484375</v>
      </c>
      <c r="M533" s="6">
        <v>732.719970703125</v>
      </c>
      <c r="N533" s="6">
        <v>722.239990234375</v>
      </c>
    </row>
    <row r="534" spans="1:14" ht="12">
      <c r="A534" t="s">
        <v>36</v>
      </c>
      <c r="B534" s="5">
        <v>2001</v>
      </c>
      <c r="C534" s="6">
        <v>767.4199829101562</v>
      </c>
      <c r="D534" s="6">
        <v>705.9199829101562</v>
      </c>
      <c r="E534" s="6">
        <v>803.9199829101562</v>
      </c>
      <c r="F534" s="6">
        <v>743.52001953125</v>
      </c>
      <c r="G534" s="6">
        <v>661.97998046875</v>
      </c>
      <c r="H534" s="6">
        <v>672.6799926757812</v>
      </c>
      <c r="I534" s="6">
        <v>750.280029296875</v>
      </c>
      <c r="J534" s="6">
        <v>812.5399780273438</v>
      </c>
      <c r="K534" s="6">
        <v>719.6599731445312</v>
      </c>
      <c r="L534" s="6">
        <v>765.8599853515625</v>
      </c>
      <c r="M534" s="6">
        <v>778.530029296875</v>
      </c>
      <c r="N534" s="6">
        <v>729.0599975585938</v>
      </c>
    </row>
    <row r="535" spans="1:14" ht="12">
      <c r="A535" t="s">
        <v>36</v>
      </c>
      <c r="B535" s="5">
        <v>2002</v>
      </c>
      <c r="C535" s="6">
        <v>797.469970703125</v>
      </c>
      <c r="D535" s="6">
        <v>716.3599853515625</v>
      </c>
      <c r="E535" s="6">
        <v>789.0399780273438</v>
      </c>
      <c r="F535" s="6">
        <v>744.030029296875</v>
      </c>
      <c r="G535" s="6">
        <v>674.3400268554688</v>
      </c>
      <c r="H535" s="6">
        <v>685.219970703125</v>
      </c>
      <c r="I535" s="6">
        <v>778.75</v>
      </c>
      <c r="J535" s="6">
        <v>841.780029296875</v>
      </c>
      <c r="K535" s="6">
        <v>685.25</v>
      </c>
      <c r="L535" s="6">
        <v>764.8099975585938</v>
      </c>
      <c r="M535" s="6">
        <v>717.0599975585938</v>
      </c>
      <c r="N535" s="6">
        <v>751.8200073242188</v>
      </c>
    </row>
    <row r="536" spans="1:14" ht="12">
      <c r="A536" t="s">
        <v>36</v>
      </c>
      <c r="B536" s="5">
        <v>2003</v>
      </c>
      <c r="C536" s="6">
        <v>748.989990234375</v>
      </c>
      <c r="D536" s="6">
        <v>671.02001953125</v>
      </c>
      <c r="E536" s="6">
        <v>738.219970703125</v>
      </c>
      <c r="F536" s="6">
        <v>711.8800048828125</v>
      </c>
      <c r="G536" s="6">
        <v>627.469970703125</v>
      </c>
      <c r="H536" s="6">
        <v>621.8499755859375</v>
      </c>
      <c r="I536" s="6">
        <v>734</v>
      </c>
      <c r="J536" s="6">
        <v>832.5</v>
      </c>
      <c r="K536" s="6">
        <v>690.0599975585938</v>
      </c>
      <c r="L536" s="6">
        <v>709.3099975585938</v>
      </c>
      <c r="M536" s="6">
        <v>680.1300048828125</v>
      </c>
      <c r="N536" s="6">
        <v>688.4000244140625</v>
      </c>
    </row>
    <row r="537" spans="1:14" ht="12">
      <c r="A537" t="s">
        <v>36</v>
      </c>
      <c r="B537" s="5">
        <v>2004</v>
      </c>
      <c r="C537" s="6">
        <v>748.8200073242188</v>
      </c>
      <c r="D537" s="6">
        <v>717.1799926757812</v>
      </c>
      <c r="E537" s="6">
        <v>695.8800048828125</v>
      </c>
      <c r="F537" s="6">
        <v>658.0700073242188</v>
      </c>
      <c r="G537" s="6">
        <v>551.219970703125</v>
      </c>
      <c r="H537" s="6">
        <v>554.02001953125</v>
      </c>
      <c r="I537" s="6">
        <v>675.8200073242188</v>
      </c>
      <c r="J537" s="6">
        <v>734.2899780273438</v>
      </c>
      <c r="K537" s="6">
        <v>633.7899780273438</v>
      </c>
      <c r="L537" s="6">
        <v>641.5</v>
      </c>
      <c r="M537" s="6">
        <v>633.6300048828125</v>
      </c>
      <c r="N537" s="6">
        <v>663.1300048828125</v>
      </c>
    </row>
    <row r="538" spans="1:14" ht="12">
      <c r="A538" t="s">
        <v>36</v>
      </c>
      <c r="B538" s="5">
        <v>2005</v>
      </c>
      <c r="C538" s="6">
        <v>656.3599853515625</v>
      </c>
      <c r="D538" s="6">
        <v>616.3599853515625</v>
      </c>
      <c r="E538" s="6">
        <v>705.6699829101562</v>
      </c>
      <c r="F538" s="6">
        <v>614.9299926757812</v>
      </c>
      <c r="G538" s="6">
        <v>562.7000122070312</v>
      </c>
      <c r="H538" s="6">
        <v>567.0399780273438</v>
      </c>
      <c r="I538" s="6">
        <v>683.2999877929688</v>
      </c>
      <c r="J538" s="6">
        <v>773.5</v>
      </c>
      <c r="K538" s="6">
        <v>667.3699951171875</v>
      </c>
      <c r="L538" s="6">
        <v>680.2000122070312</v>
      </c>
      <c r="M538" s="6">
        <v>671.2100219726562</v>
      </c>
      <c r="N538" s="6">
        <v>692.3099975585938</v>
      </c>
    </row>
    <row r="539" spans="1:14" ht="12">
      <c r="A539" t="s">
        <v>36</v>
      </c>
      <c r="B539" s="5">
        <v>2006</v>
      </c>
      <c r="C539" s="6">
        <v>707.0800170898438</v>
      </c>
      <c r="D539" s="6">
        <v>636.4400024414062</v>
      </c>
      <c r="E539" s="6">
        <v>712.7999877929688</v>
      </c>
      <c r="F539" s="6">
        <v>678.52001953125</v>
      </c>
      <c r="G539" s="6">
        <v>654.9199829101562</v>
      </c>
      <c r="H539" s="6">
        <v>598.3800048828125</v>
      </c>
      <c r="I539" s="6">
        <v>690.9000244140625</v>
      </c>
      <c r="J539" s="6">
        <v>762.9600219726562</v>
      </c>
      <c r="K539" s="6">
        <v>682.989990234375</v>
      </c>
      <c r="L539" s="6">
        <v>692.3099975585938</v>
      </c>
      <c r="M539" s="6">
        <v>714.5399780273438</v>
      </c>
      <c r="N539" s="6">
        <v>679.7100219726562</v>
      </c>
    </row>
    <row r="540" spans="1:14" ht="12">
      <c r="A540" t="s">
        <v>36</v>
      </c>
      <c r="B540" s="5">
        <v>2007</v>
      </c>
      <c r="C540" s="6">
        <v>733.739990234375</v>
      </c>
      <c r="D540" s="6">
        <v>660.6400146484375</v>
      </c>
      <c r="E540" s="6">
        <v>715.6400146484375</v>
      </c>
      <c r="F540" s="6">
        <v>671.260009765625</v>
      </c>
      <c r="G540" s="6">
        <v>581.1099853515625</v>
      </c>
      <c r="H540" s="6">
        <v>584.3200073242188</v>
      </c>
      <c r="I540" s="6">
        <v>660.6500244140625</v>
      </c>
      <c r="J540" s="6">
        <v>787.719970703125</v>
      </c>
      <c r="K540" s="6">
        <v>654.9099731445312</v>
      </c>
      <c r="L540" s="6">
        <v>672.52001953125</v>
      </c>
      <c r="M540" s="6">
        <v>672.2999877929688</v>
      </c>
      <c r="N540" s="6">
        <v>647.280029296875</v>
      </c>
    </row>
    <row r="541" spans="1:14" ht="12">
      <c r="A541" t="s">
        <v>36</v>
      </c>
      <c r="B541" s="5">
        <v>2008</v>
      </c>
      <c r="C541" s="6">
        <v>701.0900268554688</v>
      </c>
      <c r="D541" s="6">
        <v>641.0399780273438</v>
      </c>
      <c r="E541" s="6">
        <v>713.719970703125</v>
      </c>
      <c r="F541" s="6">
        <v>634.02001953125</v>
      </c>
      <c r="G541" s="6">
        <v>602.4000244140625</v>
      </c>
      <c r="H541" s="6">
        <v>564.3400268554688</v>
      </c>
      <c r="I541" s="6">
        <v>691.6900024414062</v>
      </c>
      <c r="J541" s="6">
        <v>779.5599975585938</v>
      </c>
      <c r="K541" s="6">
        <v>626.3900146484375</v>
      </c>
      <c r="L541" s="6">
        <v>627.5800170898438</v>
      </c>
      <c r="M541" s="6">
        <v>613.9400024414062</v>
      </c>
      <c r="N541" s="6">
        <v>628.2100219726562</v>
      </c>
    </row>
    <row r="542" spans="1:14" ht="12">
      <c r="A542" t="s">
        <v>36</v>
      </c>
      <c r="B542" s="5">
        <v>2009</v>
      </c>
      <c r="C542" s="6">
        <v>682.2899780273438</v>
      </c>
      <c r="D542" s="6">
        <v>603.3200073242188</v>
      </c>
      <c r="E542" s="6">
        <v>659.239990234375</v>
      </c>
      <c r="F542" s="6">
        <v>659.6799926757812</v>
      </c>
      <c r="G542" s="6">
        <v>554</v>
      </c>
      <c r="H542" s="6">
        <v>559.7000122070312</v>
      </c>
      <c r="I542" s="6">
        <v>693.4000244140625</v>
      </c>
      <c r="J542" s="6">
        <v>734.6500244140625</v>
      </c>
      <c r="K542" s="6">
        <v>622.969970703125</v>
      </c>
      <c r="L542" s="6">
        <v>658.6400146484375</v>
      </c>
      <c r="M542" s="6">
        <v>596</v>
      </c>
      <c r="N542" s="6">
        <v>619.3800048828125</v>
      </c>
    </row>
    <row r="543" spans="1:14" ht="12">
      <c r="A543" t="s">
        <v>36</v>
      </c>
      <c r="B543" s="5">
        <v>2010</v>
      </c>
      <c r="C543" s="6">
        <v>638.0599975585938</v>
      </c>
      <c r="D543" s="6">
        <v>595.1599731445312</v>
      </c>
      <c r="E543" s="6">
        <v>672.47998046875</v>
      </c>
      <c r="F543" s="6">
        <v>625.9099731445312</v>
      </c>
      <c r="G543" s="6">
        <v>552.0999755859375</v>
      </c>
      <c r="H543" s="6">
        <v>575.6300048828125</v>
      </c>
      <c r="I543" s="6">
        <v>729.4199829101562</v>
      </c>
      <c r="J543" s="6">
        <v>805.5</v>
      </c>
      <c r="K543" s="6">
        <v>695.719970703125</v>
      </c>
      <c r="L543" s="6">
        <v>676.97998046875</v>
      </c>
      <c r="M543" s="6">
        <v>620.1500244140625</v>
      </c>
      <c r="N543" s="6">
        <v>629.3599853515625</v>
      </c>
    </row>
    <row r="544" spans="1:14" ht="12">
      <c r="A544" t="s">
        <v>36</v>
      </c>
      <c r="B544" s="5">
        <v>2011</v>
      </c>
      <c r="C544" s="6">
        <v>643.760009765625</v>
      </c>
      <c r="D544" s="6">
        <v>614.3200073242188</v>
      </c>
      <c r="E544" s="6">
        <v>712.1400146484375</v>
      </c>
      <c r="F544" s="6">
        <v>680.739990234375</v>
      </c>
      <c r="G544" s="6">
        <v>591.3900146484375</v>
      </c>
      <c r="H544" s="6">
        <v>640.5599975585938</v>
      </c>
      <c r="I544" s="6">
        <v>744.5599975585938</v>
      </c>
      <c r="J544" s="6">
        <v>806.4600219726562</v>
      </c>
      <c r="K544" s="6">
        <v>678.0800170898438</v>
      </c>
      <c r="L544" s="6">
        <v>716.030029296875</v>
      </c>
      <c r="M544" s="6">
        <v>654.77001953125</v>
      </c>
      <c r="N544" s="6">
        <v>635.6699829101562</v>
      </c>
    </row>
    <row r="545" spans="1:14" ht="12">
      <c r="A545" t="s">
        <v>36</v>
      </c>
      <c r="B545" s="5">
        <v>2012</v>
      </c>
      <c r="C545" s="6">
        <v>684.280029296875</v>
      </c>
      <c r="D545" s="6">
        <v>617.719970703125</v>
      </c>
      <c r="E545" s="6">
        <v>657.739990234375</v>
      </c>
      <c r="F545" s="6">
        <v>623.75</v>
      </c>
      <c r="G545" s="6">
        <v>612.780029296875</v>
      </c>
      <c r="H545" s="6">
        <v>648.02001953125</v>
      </c>
      <c r="I545" s="6">
        <v>743.2000122070312</v>
      </c>
      <c r="J545" s="6">
        <v>842.0900268554688</v>
      </c>
      <c r="K545" s="6">
        <v>659.239990234375</v>
      </c>
      <c r="L545" s="6">
        <v>660.3200073242188</v>
      </c>
      <c r="M545" s="6">
        <v>677.6099853515625</v>
      </c>
      <c r="N545" s="6">
        <v>655.2899780273438</v>
      </c>
    </row>
    <row r="546" spans="1:14" ht="12">
      <c r="A546" t="s">
        <v>36</v>
      </c>
      <c r="B546" s="5">
        <v>2013</v>
      </c>
      <c r="C546" s="6">
        <v>692.5599975585938</v>
      </c>
      <c r="D546" s="6">
        <v>637.4600219726562</v>
      </c>
      <c r="E546" s="6">
        <v>695.8200073242188</v>
      </c>
      <c r="F546" s="6">
        <v>625.6400146484375</v>
      </c>
      <c r="G546" s="6">
        <v>578.8200073242188</v>
      </c>
      <c r="H546" s="6">
        <v>615.5900268554688</v>
      </c>
      <c r="I546" s="6">
        <v>753.25</v>
      </c>
      <c r="J546" s="6">
        <v>768.719970703125</v>
      </c>
      <c r="K546" s="6">
        <v>656.75</v>
      </c>
      <c r="L546" s="6">
        <v>680.260009765625</v>
      </c>
      <c r="M546" s="6">
        <v>679.3400268554688</v>
      </c>
      <c r="N546" s="6">
        <v>714.9400024414062</v>
      </c>
    </row>
    <row r="547" spans="1:14" ht="12">
      <c r="A547" t="s">
        <v>36</v>
      </c>
      <c r="B547" s="5">
        <v>2014</v>
      </c>
      <c r="C547" s="6">
        <v>750.7100219726562</v>
      </c>
      <c r="D547" s="6">
        <v>665.6199951171875</v>
      </c>
      <c r="E547" s="6">
        <v>716.9299926757812</v>
      </c>
      <c r="F547" s="6">
        <v>674.2000122070312</v>
      </c>
      <c r="G547" s="6">
        <v>632.0999755859375</v>
      </c>
      <c r="H547" s="6">
        <v>644.75</v>
      </c>
      <c r="I547" s="6">
        <v>765.2899780273438</v>
      </c>
      <c r="J547" s="6">
        <v>786.3200073242188</v>
      </c>
      <c r="K547" s="6">
        <v>711.0999755859375</v>
      </c>
      <c r="L547" s="6">
        <v>734.1599731445312</v>
      </c>
      <c r="M547" s="6">
        <v>686.6400146484375</v>
      </c>
      <c r="N547" s="6">
        <v>703.1900024414062</v>
      </c>
    </row>
    <row r="548" spans="1:14" ht="12">
      <c r="A548" t="s">
        <v>36</v>
      </c>
      <c r="B548" s="5">
        <v>2015</v>
      </c>
      <c r="C548" s="6">
        <v>708.0999755859375</v>
      </c>
      <c r="D548" s="6">
        <v>642.8900146484375</v>
      </c>
      <c r="E548" s="6">
        <v>704.97998046875</v>
      </c>
      <c r="F548" s="6">
        <v>676.010009765625</v>
      </c>
      <c r="G548" s="6">
        <v>676.27001953125</v>
      </c>
      <c r="H548" s="6">
        <v>698.5399780273438</v>
      </c>
      <c r="I548" s="6">
        <v>800.7000122070312</v>
      </c>
      <c r="J548" s="6">
        <v>858.7999877929688</v>
      </c>
      <c r="K548" s="6">
        <v>767.3400268554688</v>
      </c>
      <c r="L548" s="6">
        <v>756.9400024414062</v>
      </c>
      <c r="M548" s="6">
        <v>711.0499877929688</v>
      </c>
      <c r="N548" s="6">
        <v>754.469970703125</v>
      </c>
    </row>
    <row r="549" spans="1:14" ht="12">
      <c r="A549" t="s">
        <v>36</v>
      </c>
      <c r="B549" s="5">
        <v>2016</v>
      </c>
      <c r="C549" s="6">
        <v>759.2100219726562</v>
      </c>
      <c r="D549" s="6">
        <v>731.0999755859375</v>
      </c>
      <c r="E549" s="6">
        <v>802.5399780273438</v>
      </c>
      <c r="F549" s="6">
        <v>762.030029296875</v>
      </c>
      <c r="G549" s="6">
        <v>719.3499755859375</v>
      </c>
      <c r="H549" s="6">
        <v>763.0900268554688</v>
      </c>
      <c r="I549" s="6">
        <v>847.27001953125</v>
      </c>
      <c r="J549" s="6">
        <v>919.010009765625</v>
      </c>
      <c r="K549" s="6">
        <v>817.9500122070312</v>
      </c>
      <c r="L549" s="6">
        <v>801.52001953125</v>
      </c>
      <c r="M549" s="6">
        <v>802.9199829101562</v>
      </c>
      <c r="N549" s="6">
        <v>852.8599853515625</v>
      </c>
    </row>
    <row r="550" spans="1:14" ht="12">
      <c r="A550" t="s">
        <v>36</v>
      </c>
      <c r="B550" s="5">
        <v>2017</v>
      </c>
      <c r="C550" s="6">
        <v>855.8900146484375</v>
      </c>
      <c r="D550" s="6">
        <v>761.2000122070312</v>
      </c>
      <c r="E550" s="6">
        <v>867.97998046875</v>
      </c>
      <c r="F550" s="6">
        <v>807.489990234375</v>
      </c>
      <c r="G550" s="6">
        <v>801.8599853515625</v>
      </c>
      <c r="H550" s="6">
        <v>803.0800170898438</v>
      </c>
      <c r="I550" s="6">
        <v>898.5999755859375</v>
      </c>
      <c r="J550" s="6">
        <v>945.489990234375</v>
      </c>
      <c r="K550" s="6">
        <v>831.0499877929688</v>
      </c>
      <c r="L550" s="6">
        <v>836.4199829101562</v>
      </c>
      <c r="M550" s="6">
        <v>817.8699951171875</v>
      </c>
      <c r="N550" s="6">
        <v>858.969970703125</v>
      </c>
    </row>
    <row r="551" spans="1:14" ht="12">
      <c r="A551" t="s">
        <v>36</v>
      </c>
      <c r="B551" s="5">
        <v>2018</v>
      </c>
      <c r="C551" s="6">
        <v>853.469970703125</v>
      </c>
      <c r="D551" s="6">
        <v>743.3200073242188</v>
      </c>
      <c r="E551" s="6">
        <v>862.77001953125</v>
      </c>
      <c r="F551" s="6">
        <v>776.010009765625</v>
      </c>
      <c r="G551" s="6">
        <v>773.739990234375</v>
      </c>
      <c r="H551" s="6">
        <v>760.02001953125</v>
      </c>
      <c r="I551" s="6">
        <v>856.6400146484375</v>
      </c>
      <c r="J551" s="6">
        <v>879.9099731445312</v>
      </c>
      <c r="K551" s="6">
        <v>809.0800170898438</v>
      </c>
      <c r="L551" s="6">
        <v>834.719970703125</v>
      </c>
      <c r="M551" s="6">
        <v>796.8400268554688</v>
      </c>
      <c r="N551" s="6">
        <v>797.4099731445312</v>
      </c>
    </row>
    <row r="552" spans="1:14" ht="12">
      <c r="A552" t="s">
        <v>36</v>
      </c>
      <c r="B552" s="5">
        <v>2019</v>
      </c>
      <c r="C552" s="6">
        <v>779.8400268554688</v>
      </c>
      <c r="D552" s="6">
        <v>712.0499877929688</v>
      </c>
      <c r="E552" s="6">
        <v>755.780029296875</v>
      </c>
      <c r="F552" s="6">
        <v>717.75</v>
      </c>
      <c r="G552" s="6">
        <v>677.9199829101562</v>
      </c>
      <c r="H552" s="6">
        <v>681.2000122070312</v>
      </c>
      <c r="I552" s="6">
        <v>801.4500122070312</v>
      </c>
      <c r="J552" s="6">
        <v>818.8599853515625</v>
      </c>
      <c r="K552" s="6">
        <v>750.9299926757812</v>
      </c>
      <c r="L552" s="6">
        <v>769.760009765625</v>
      </c>
      <c r="M552" s="6">
        <v>716.8800048828125</v>
      </c>
      <c r="N552" s="6">
        <v>733.27001953125</v>
      </c>
    </row>
    <row r="553" spans="1:14" ht="12">
      <c r="A553" t="s">
        <v>36</v>
      </c>
      <c r="B553" s="5">
        <v>2020</v>
      </c>
      <c r="C553" s="6">
        <v>769.8599973022938</v>
      </c>
      <c r="D553" s="6">
        <v>774.459999576211</v>
      </c>
      <c r="E553" s="6">
        <v>613.6599985063076</v>
      </c>
      <c r="F553" s="6">
        <v>338.7699999809265</v>
      </c>
      <c r="G553" s="6">
        <v>411.4650001525879</v>
      </c>
      <c r="H553" s="6">
        <v>419.9200006276369</v>
      </c>
      <c r="I553" s="6">
        <v>532.4699996113777</v>
      </c>
      <c r="J553" s="6">
        <v>630.3849992156029</v>
      </c>
      <c r="K553" s="6">
        <v>518.4950006902218</v>
      </c>
      <c r="L553" s="6">
        <v>478.48499795794487</v>
      </c>
      <c r="M553" s="6">
        <v>471.0200008004904</v>
      </c>
      <c r="N553" s="6">
        <v>491.2049990147352</v>
      </c>
    </row>
    <row r="554" spans="1:14" ht="12">
      <c r="A554" t="s">
        <v>37</v>
      </c>
      <c r="B554" s="5">
        <v>1998</v>
      </c>
      <c r="C554" s="6">
        <v>309.1600036621094</v>
      </c>
      <c r="D554" s="6">
        <v>255.64999389648438</v>
      </c>
      <c r="E554" s="6">
        <v>300.70001220703125</v>
      </c>
      <c r="F554" s="6">
        <v>300.8299865722656</v>
      </c>
      <c r="G554" s="6">
        <v>311.9100036621094</v>
      </c>
      <c r="H554" s="6">
        <v>300.6600036621094</v>
      </c>
      <c r="I554" s="6">
        <v>321.3500061035156</v>
      </c>
      <c r="J554" s="6">
        <v>311.9599914550781</v>
      </c>
      <c r="K554" s="6">
        <v>318.6700134277344</v>
      </c>
      <c r="L554" s="6">
        <v>315.29998779296875</v>
      </c>
      <c r="M554" s="6">
        <v>348.5899963378906</v>
      </c>
      <c r="N554" s="6">
        <v>317.1000061035156</v>
      </c>
    </row>
    <row r="555" spans="1:14" ht="12">
      <c r="A555" t="s">
        <v>37</v>
      </c>
      <c r="B555" s="5">
        <v>1999</v>
      </c>
      <c r="C555" s="6">
        <v>323.9700012207031</v>
      </c>
      <c r="D555" s="6">
        <v>276.5</v>
      </c>
      <c r="E555" s="6">
        <v>328.6700134277344</v>
      </c>
      <c r="F555" s="6">
        <v>332.1199951171875</v>
      </c>
      <c r="G555" s="6">
        <v>346.1300048828125</v>
      </c>
      <c r="H555" s="6">
        <v>394.2699890136719</v>
      </c>
      <c r="I555" s="6">
        <v>347.29998779296875</v>
      </c>
      <c r="J555" s="6">
        <v>378</v>
      </c>
      <c r="K555" s="6">
        <v>397.8900146484375</v>
      </c>
      <c r="L555" s="6">
        <v>334.42999267578125</v>
      </c>
      <c r="M555" s="6">
        <v>344.8599853515625</v>
      </c>
      <c r="N555" s="6">
        <v>346.19000244140625</v>
      </c>
    </row>
    <row r="556" spans="1:14" ht="12">
      <c r="A556" t="s">
        <v>37</v>
      </c>
      <c r="B556" s="5">
        <v>2000</v>
      </c>
      <c r="C556" s="6">
        <v>373.1600036621094</v>
      </c>
      <c r="D556" s="6">
        <v>332.9200134277344</v>
      </c>
      <c r="E556" s="6">
        <v>349.760009765625</v>
      </c>
      <c r="F556" s="6">
        <v>294.239990234375</v>
      </c>
      <c r="G556" s="6">
        <v>328.2099914550781</v>
      </c>
      <c r="H556" s="6">
        <v>370.1700134277344</v>
      </c>
      <c r="I556" s="6">
        <v>396.6499938964844</v>
      </c>
      <c r="J556" s="6">
        <v>457.1700134277344</v>
      </c>
      <c r="K556" s="6">
        <v>453.7300109863281</v>
      </c>
      <c r="L556" s="6">
        <v>374.1499938964844</v>
      </c>
      <c r="M556" s="6">
        <v>347.1700134277344</v>
      </c>
      <c r="N556" s="6">
        <v>366.0799865722656</v>
      </c>
    </row>
    <row r="557" spans="1:14" ht="12">
      <c r="A557" t="s">
        <v>37</v>
      </c>
      <c r="B557" s="5">
        <v>2001</v>
      </c>
      <c r="C557" s="6">
        <v>403.67999267578125</v>
      </c>
      <c r="D557" s="6">
        <v>347.6600036621094</v>
      </c>
      <c r="E557" s="6">
        <v>382.6600036621094</v>
      </c>
      <c r="F557" s="6">
        <v>390.6000061035156</v>
      </c>
      <c r="G557" s="6">
        <v>346.80999755859375</v>
      </c>
      <c r="H557" s="6">
        <v>8.859999656677246</v>
      </c>
      <c r="I557" s="6">
        <v>28.860000610351562</v>
      </c>
      <c r="J557" s="6">
        <v>44.540000915527344</v>
      </c>
      <c r="K557" s="6">
        <v>3</v>
      </c>
      <c r="L557" s="6">
        <v>6.570000171661377</v>
      </c>
      <c r="M557" s="6">
        <v>29.360000610351562</v>
      </c>
      <c r="N557" s="6">
        <v>60.2400016784668</v>
      </c>
    </row>
    <row r="558" spans="1:14" ht="12">
      <c r="A558" t="s">
        <v>37</v>
      </c>
      <c r="B558" s="5">
        <v>2002</v>
      </c>
      <c r="C558" s="6">
        <v>30.860000610351562</v>
      </c>
      <c r="D558" s="6">
        <v>53.540000915527344</v>
      </c>
      <c r="E558" s="6">
        <v>1.899999976158142</v>
      </c>
      <c r="F558" s="6">
        <v>27.65999984741211</v>
      </c>
      <c r="G558" s="6">
        <v>23.6200008392334</v>
      </c>
      <c r="H558" s="6">
        <v>13.699999809265137</v>
      </c>
      <c r="I558" s="6">
        <v>49.2599983215332</v>
      </c>
      <c r="J558" s="6">
        <v>39.560001373291016</v>
      </c>
      <c r="K558" s="6">
        <v>34.41999816894531</v>
      </c>
      <c r="L558" s="6">
        <v>43.63999938964844</v>
      </c>
      <c r="M558" s="6">
        <v>52.31999969482422</v>
      </c>
      <c r="N558" s="6">
        <v>66.12999725341797</v>
      </c>
    </row>
    <row r="559" spans="1:14" ht="12">
      <c r="A559" t="s">
        <v>37</v>
      </c>
      <c r="B559" s="5">
        <v>2003</v>
      </c>
      <c r="C559" s="6">
        <v>0.46000000834465027</v>
      </c>
      <c r="D559" s="6">
        <v>20.5</v>
      </c>
      <c r="E559" s="6">
        <v>3.680000066757202</v>
      </c>
      <c r="F559" s="6">
        <v>74.63999938964844</v>
      </c>
      <c r="G559" s="6">
        <v>45.79999923706055</v>
      </c>
      <c r="H559" s="6">
        <v>21.719999313354492</v>
      </c>
      <c r="I559" s="6">
        <v>6.860000133514404</v>
      </c>
      <c r="J559" s="6">
        <v>5.139999866485596</v>
      </c>
      <c r="K559" s="6">
        <v>16.520000457763672</v>
      </c>
      <c r="L559" s="6">
        <v>83.94000244140625</v>
      </c>
      <c r="M559" s="6">
        <v>85.33999633789062</v>
      </c>
      <c r="N559" s="6">
        <v>7.460000038146973</v>
      </c>
    </row>
    <row r="560" spans="1:14" ht="12">
      <c r="A560" t="s">
        <v>37</v>
      </c>
      <c r="B560" s="5">
        <v>2004</v>
      </c>
      <c r="C560" s="6">
        <v>22.920000076293945</v>
      </c>
      <c r="D560" s="6">
        <v>5.820000171661377</v>
      </c>
      <c r="E560" s="6">
        <v>2.200000047683716</v>
      </c>
      <c r="F560" s="6">
        <v>67.58000183105469</v>
      </c>
      <c r="G560" s="6">
        <v>7.460000038146973</v>
      </c>
      <c r="H560" s="6">
        <v>0.2800000011920929</v>
      </c>
      <c r="I560" s="6">
        <v>60.86000061035156</v>
      </c>
      <c r="J560" s="6">
        <v>19.540000915527344</v>
      </c>
      <c r="K560" s="6">
        <v>28.34000015258789</v>
      </c>
      <c r="L560" s="6">
        <v>26.399999618530273</v>
      </c>
      <c r="M560" s="6">
        <v>0.6800000071525574</v>
      </c>
      <c r="N560" s="6">
        <v>5.820000171661377</v>
      </c>
    </row>
    <row r="561" spans="1:14" ht="12">
      <c r="A561" t="s">
        <v>37</v>
      </c>
      <c r="B561" s="5">
        <v>2005</v>
      </c>
      <c r="C561" s="6">
        <v>5.760000228881836</v>
      </c>
      <c r="D561" s="6">
        <v>10.479999542236328</v>
      </c>
      <c r="E561" s="6">
        <v>2.2200000286102295</v>
      </c>
      <c r="F561" s="6">
        <v>3.680000066757202</v>
      </c>
      <c r="G561" s="6">
        <v>7.380000114440918</v>
      </c>
      <c r="H561" s="6">
        <v>3.259999990463257</v>
      </c>
      <c r="I561" s="6">
        <v>4.139999866485596</v>
      </c>
      <c r="J561" s="6">
        <v>7.679999828338623</v>
      </c>
      <c r="K561" s="6">
        <v>17.15999984741211</v>
      </c>
      <c r="L561" s="6">
        <v>11.140000343322754</v>
      </c>
      <c r="M561" s="6" t="s">
        <v>13</v>
      </c>
      <c r="N561" s="6" t="s">
        <v>13</v>
      </c>
    </row>
    <row r="562" spans="1:14" ht="12">
      <c r="A562" t="s">
        <v>37</v>
      </c>
      <c r="B562" s="5">
        <v>2006</v>
      </c>
      <c r="C562" s="6">
        <v>17.68000030517578</v>
      </c>
      <c r="D562" s="6">
        <v>11.760000228881836</v>
      </c>
      <c r="E562" s="6">
        <v>15.039999961853027</v>
      </c>
      <c r="F562" s="6">
        <v>8.819999694824219</v>
      </c>
      <c r="G562" s="6">
        <v>59.41999816894531</v>
      </c>
      <c r="H562" s="6">
        <v>12.579999923706055</v>
      </c>
      <c r="I562" s="6">
        <v>30.68000030517578</v>
      </c>
      <c r="J562" s="6">
        <v>36.220001220703125</v>
      </c>
      <c r="K562" s="6">
        <v>13.680000305175781</v>
      </c>
      <c r="L562" s="6">
        <v>19.68000030517578</v>
      </c>
      <c r="M562" s="6">
        <v>27.65999984741211</v>
      </c>
      <c r="N562" s="6">
        <v>3.619999885559082</v>
      </c>
    </row>
    <row r="563" spans="1:14" ht="12">
      <c r="A563" t="s">
        <v>37</v>
      </c>
      <c r="B563" s="5">
        <v>2007</v>
      </c>
      <c r="C563" s="6">
        <v>9.699999809265137</v>
      </c>
      <c r="D563" s="6">
        <v>3.4600000381469727</v>
      </c>
      <c r="E563" s="6">
        <v>14.359999656677246</v>
      </c>
      <c r="F563" s="6">
        <v>49.7400016784668</v>
      </c>
      <c r="G563" s="6">
        <v>40.63999938964844</v>
      </c>
      <c r="H563" s="6">
        <v>120.62000274658203</v>
      </c>
      <c r="I563" s="6">
        <v>9.34000015258789</v>
      </c>
      <c r="J563" s="6">
        <v>15.34000015258789</v>
      </c>
      <c r="K563" s="6">
        <v>18.18000030517578</v>
      </c>
      <c r="L563" s="6">
        <v>4.320000171661377</v>
      </c>
      <c r="M563" s="6">
        <v>9.399999618530273</v>
      </c>
      <c r="N563" s="6">
        <v>9.699999809265137</v>
      </c>
    </row>
    <row r="564" spans="1:14" ht="12">
      <c r="A564" t="s">
        <v>37</v>
      </c>
      <c r="B564" s="5">
        <v>2008</v>
      </c>
      <c r="C564" s="6">
        <v>21.719999313354492</v>
      </c>
      <c r="D564" s="6">
        <v>23.84000015258789</v>
      </c>
      <c r="E564" s="6">
        <v>19</v>
      </c>
      <c r="F564" s="6">
        <v>23.6200008392334</v>
      </c>
      <c r="G564" s="6">
        <v>13.699999809265137</v>
      </c>
      <c r="H564" s="6">
        <v>6.260000228881836</v>
      </c>
      <c r="I564" s="6">
        <v>17.1200008392334</v>
      </c>
      <c r="J564" s="6">
        <v>13.079999923706055</v>
      </c>
      <c r="K564" s="6">
        <v>8.4399995803833</v>
      </c>
      <c r="L564" s="6">
        <v>14.34000015258789</v>
      </c>
      <c r="M564" s="6">
        <v>9.260000228881836</v>
      </c>
      <c r="N564" s="6">
        <v>5.71999979019165</v>
      </c>
    </row>
    <row r="565" spans="1:14" ht="12">
      <c r="A565" t="s">
        <v>37</v>
      </c>
      <c r="B565" s="5">
        <v>2009</v>
      </c>
      <c r="C565" s="6">
        <v>5.519999980926514</v>
      </c>
      <c r="D565" s="6" t="s">
        <v>13</v>
      </c>
      <c r="E565" s="6">
        <v>21.700000762939453</v>
      </c>
      <c r="F565" s="6">
        <v>12.739999771118164</v>
      </c>
      <c r="G565" s="6">
        <v>25.479999542236328</v>
      </c>
      <c r="H565" s="6">
        <v>7.360000133514404</v>
      </c>
      <c r="I565" s="6">
        <v>6.71999979019165</v>
      </c>
      <c r="J565" s="6">
        <v>3.559999942779541</v>
      </c>
      <c r="K565" s="6">
        <v>3.380000114440918</v>
      </c>
      <c r="L565" s="6">
        <v>10.0600004196167</v>
      </c>
      <c r="M565" s="6">
        <v>8.140000343322754</v>
      </c>
      <c r="N565" s="6">
        <v>5.039999961853027</v>
      </c>
    </row>
    <row r="566" spans="1:14" ht="12">
      <c r="A566" t="s">
        <v>37</v>
      </c>
      <c r="B566" s="5">
        <v>2010</v>
      </c>
      <c r="C566" s="6">
        <v>4.28000020980835</v>
      </c>
      <c r="D566" s="6">
        <v>1.899999976158142</v>
      </c>
      <c r="E566" s="6">
        <v>4.159999847412109</v>
      </c>
      <c r="F566" s="6">
        <v>6.679999828338623</v>
      </c>
      <c r="G566" s="6">
        <v>2</v>
      </c>
      <c r="H566" s="6">
        <v>6.960000038146973</v>
      </c>
      <c r="I566" s="6">
        <v>4.699999809265137</v>
      </c>
      <c r="J566" s="6">
        <v>0.5799999833106995</v>
      </c>
      <c r="K566" s="6">
        <v>6.21999979019165</v>
      </c>
      <c r="L566" s="6">
        <v>4.039999961853027</v>
      </c>
      <c r="M566" s="6">
        <v>6.920000076293945</v>
      </c>
      <c r="N566" s="6">
        <v>3.0999999046325684</v>
      </c>
    </row>
    <row r="567" spans="1:14" ht="12">
      <c r="A567" t="s">
        <v>37</v>
      </c>
      <c r="B567" s="5">
        <v>2011</v>
      </c>
      <c r="C567" s="6">
        <v>1.2000000476837158</v>
      </c>
      <c r="D567" s="6">
        <v>4.28000020980835</v>
      </c>
      <c r="E567" s="6">
        <v>3.9800000190734863</v>
      </c>
      <c r="F567" s="6">
        <v>10.359999656677246</v>
      </c>
      <c r="G567" s="6">
        <v>11.359999656677246</v>
      </c>
      <c r="H567" s="6">
        <v>11.859999656677246</v>
      </c>
      <c r="I567" s="6">
        <v>7.420000076293945</v>
      </c>
      <c r="J567" s="6">
        <v>4.519999980926514</v>
      </c>
      <c r="K567" s="6">
        <v>12.0600004196167</v>
      </c>
      <c r="L567" s="6">
        <v>3.4200000762939453</v>
      </c>
      <c r="M567" s="6">
        <v>1.940000057220459</v>
      </c>
      <c r="N567" s="6">
        <v>4.380000114440918</v>
      </c>
    </row>
    <row r="568" spans="1:14" ht="12">
      <c r="A568" t="s">
        <v>37</v>
      </c>
      <c r="B568" s="5">
        <v>2012</v>
      </c>
      <c r="C568" s="6">
        <v>3.5799999237060547</v>
      </c>
      <c r="D568" s="6">
        <v>1.3200000524520874</v>
      </c>
      <c r="E568" s="6">
        <v>4.239999771118164</v>
      </c>
      <c r="F568" s="6">
        <v>2.5</v>
      </c>
      <c r="G568" s="6">
        <v>12.600000381469727</v>
      </c>
      <c r="H568" s="6">
        <v>6.019999980926514</v>
      </c>
      <c r="I568" s="6">
        <v>2.9200000762939453</v>
      </c>
      <c r="J568" s="6">
        <v>5.239999771118164</v>
      </c>
      <c r="K568" s="6">
        <v>4.599999904632568</v>
      </c>
      <c r="L568" s="6">
        <v>4.059999942779541</v>
      </c>
      <c r="M568" s="6">
        <v>2.4800000190734863</v>
      </c>
      <c r="N568" s="6">
        <v>1.1799999475479126</v>
      </c>
    </row>
    <row r="569" spans="1:14" ht="12">
      <c r="A569" t="s">
        <v>37</v>
      </c>
      <c r="B569" s="5">
        <v>2013</v>
      </c>
      <c r="C569" s="6">
        <v>3.259999990463257</v>
      </c>
      <c r="D569" s="6">
        <v>6.900000095367432</v>
      </c>
      <c r="E569" s="6">
        <v>4.480000019073486</v>
      </c>
      <c r="F569" s="6">
        <v>4.900000095367432</v>
      </c>
      <c r="G569" s="6">
        <v>6.300000190734863</v>
      </c>
      <c r="H569" s="6">
        <v>5.639999866485596</v>
      </c>
      <c r="I569" s="6">
        <v>5.800000190734863</v>
      </c>
      <c r="J569" s="6">
        <v>6.260000228881836</v>
      </c>
      <c r="K569" s="6">
        <v>3.940000057220459</v>
      </c>
      <c r="L569" s="6">
        <v>10.899999618530273</v>
      </c>
      <c r="M569" s="6">
        <v>2.8399999141693115</v>
      </c>
      <c r="N569" s="6">
        <v>1.899999976158142</v>
      </c>
    </row>
    <row r="570" spans="1:14" ht="12">
      <c r="A570" t="s">
        <v>37</v>
      </c>
      <c r="B570" s="5">
        <v>2014</v>
      </c>
      <c r="C570" s="6">
        <v>1.5</v>
      </c>
      <c r="D570" s="6">
        <v>2.4800000190734863</v>
      </c>
      <c r="E570" s="6">
        <v>1.5</v>
      </c>
      <c r="F570" s="6">
        <v>4.039999961853027</v>
      </c>
      <c r="G570" s="6">
        <v>2.319999933242798</v>
      </c>
      <c r="H570" s="6">
        <v>3.0399999618530273</v>
      </c>
      <c r="I570" s="6">
        <v>4.019999980926514</v>
      </c>
      <c r="J570" s="6">
        <v>6.239999771118164</v>
      </c>
      <c r="K570" s="6">
        <v>5.920000076293945</v>
      </c>
      <c r="L570" s="6">
        <v>2.5999999046325684</v>
      </c>
      <c r="M570" s="6">
        <v>0.9599999785423279</v>
      </c>
      <c r="N570" s="6">
        <v>1.5399999618530273</v>
      </c>
    </row>
    <row r="571" spans="1:14" ht="12">
      <c r="A571" t="s">
        <v>37</v>
      </c>
      <c r="B571" s="5">
        <v>2015</v>
      </c>
      <c r="C571" s="6">
        <v>2.4200000762939453</v>
      </c>
      <c r="D571" s="6">
        <v>2.740000009536743</v>
      </c>
      <c r="E571" s="6">
        <v>3.0799999237060547</v>
      </c>
      <c r="F571" s="6">
        <v>2.1600000858306885</v>
      </c>
      <c r="G571" s="6">
        <v>2.359999895095825</v>
      </c>
      <c r="H571" s="6">
        <v>2.5199999809265137</v>
      </c>
      <c r="I571" s="6">
        <v>6.420000076293945</v>
      </c>
      <c r="J571" s="6">
        <v>1.340000033378601</v>
      </c>
      <c r="K571" s="6">
        <v>5.840000152587891</v>
      </c>
      <c r="L571" s="6">
        <v>1.559999942779541</v>
      </c>
      <c r="M571" s="6">
        <v>5.440000057220459</v>
      </c>
      <c r="N571" s="6">
        <v>4.159999847412109</v>
      </c>
    </row>
    <row r="572" spans="1:14" ht="12">
      <c r="A572" t="s">
        <v>37</v>
      </c>
      <c r="B572" s="5">
        <v>2016</v>
      </c>
      <c r="C572" s="6">
        <v>0.6800000071525574</v>
      </c>
      <c r="D572" s="6">
        <v>8.279999732971191</v>
      </c>
      <c r="E572" s="6">
        <v>2.119999885559082</v>
      </c>
      <c r="F572" s="6">
        <v>7.559999942779541</v>
      </c>
      <c r="G572" s="6">
        <v>1.1799999475479126</v>
      </c>
      <c r="H572" s="6">
        <v>10.020000457763672</v>
      </c>
      <c r="I572" s="6">
        <v>14.420000076293945</v>
      </c>
      <c r="J572" s="6" t="s">
        <v>13</v>
      </c>
      <c r="K572" s="6">
        <v>5.760000228881836</v>
      </c>
      <c r="L572" s="6">
        <v>5.71999979019165</v>
      </c>
      <c r="M572" s="6">
        <v>1.9600000381469727</v>
      </c>
      <c r="N572" s="6">
        <v>1.5199999809265137</v>
      </c>
    </row>
    <row r="573" spans="1:14" ht="12">
      <c r="A573" t="s">
        <v>37</v>
      </c>
      <c r="B573" s="5">
        <v>2017</v>
      </c>
      <c r="C573" s="6">
        <v>5.639999866485596</v>
      </c>
      <c r="D573" s="6">
        <v>2.119999885559082</v>
      </c>
      <c r="E573" s="6">
        <v>2.359999895095825</v>
      </c>
      <c r="F573" s="6">
        <v>0.8199999928474426</v>
      </c>
      <c r="G573" s="6">
        <v>5.300000190734863</v>
      </c>
      <c r="H573" s="6">
        <v>3.559999942779541</v>
      </c>
      <c r="I573" s="6">
        <v>3.2799999713897705</v>
      </c>
      <c r="J573" s="6">
        <v>4.980000019073486</v>
      </c>
      <c r="K573" s="6">
        <v>3.1600000858306885</v>
      </c>
      <c r="L573" s="6">
        <v>4.539999961853027</v>
      </c>
      <c r="M573" s="6">
        <v>5.5</v>
      </c>
      <c r="N573" s="6">
        <v>8.720000267028809</v>
      </c>
    </row>
    <row r="574" spans="1:14" ht="12">
      <c r="A574" t="s">
        <v>37</v>
      </c>
      <c r="B574" s="5">
        <v>2018</v>
      </c>
      <c r="C574" s="6">
        <v>4</v>
      </c>
      <c r="D574" s="6">
        <v>3</v>
      </c>
      <c r="E574" s="6">
        <v>0.800000011920929</v>
      </c>
      <c r="F574" s="6">
        <v>5.260000228881836</v>
      </c>
      <c r="G574" s="6">
        <v>2.440000057220459</v>
      </c>
      <c r="H574" s="6">
        <v>7.860000133514404</v>
      </c>
      <c r="I574" s="6">
        <v>7.179999828338623</v>
      </c>
      <c r="J574" s="6">
        <v>0.8600000143051147</v>
      </c>
      <c r="K574" s="6">
        <v>1.7999999523162842</v>
      </c>
      <c r="L574" s="6">
        <v>2.0999999046325684</v>
      </c>
      <c r="M574" s="6">
        <v>2.9600000381469727</v>
      </c>
      <c r="N574" s="6" t="s">
        <v>13</v>
      </c>
    </row>
    <row r="575" spans="1:14" ht="12">
      <c r="A575" t="s">
        <v>37</v>
      </c>
      <c r="B575" s="5">
        <v>2019</v>
      </c>
      <c r="C575" s="6">
        <v>7.78000020980835</v>
      </c>
      <c r="D575" s="6">
        <v>4.420000076293945</v>
      </c>
      <c r="E575" s="6">
        <v>4.400000095367432</v>
      </c>
      <c r="F575" s="6">
        <v>12.15999984741211</v>
      </c>
      <c r="G575" s="6">
        <v>17.440000534057617</v>
      </c>
      <c r="H575" s="6">
        <v>1.2400000095367432</v>
      </c>
      <c r="I575" s="6">
        <v>0.6399999856948853</v>
      </c>
      <c r="J575" s="6">
        <v>7.019999980926514</v>
      </c>
      <c r="K575" s="6">
        <v>1.7000000476837158</v>
      </c>
      <c r="L575" s="6">
        <v>4.659999847412109</v>
      </c>
      <c r="M575" s="6">
        <v>3.059999942779541</v>
      </c>
      <c r="N575" s="6">
        <v>3.619999885559082</v>
      </c>
    </row>
    <row r="576" spans="1:14" ht="12">
      <c r="A576" t="s">
        <v>37</v>
      </c>
      <c r="B576" s="5">
        <v>2020</v>
      </c>
      <c r="C576" s="6">
        <v>6.439999938011169</v>
      </c>
      <c r="D576" s="6">
        <v>3.599999964237213</v>
      </c>
      <c r="E576" s="6">
        <v>1.2000000476837158</v>
      </c>
      <c r="F576" s="6"/>
      <c r="G576" s="6">
        <v>4.740000009536743</v>
      </c>
      <c r="H576" s="6">
        <v>8.00000011920929</v>
      </c>
      <c r="I576" s="6">
        <v>11.499999791383743</v>
      </c>
      <c r="J576" s="6">
        <v>11.020000040531158</v>
      </c>
      <c r="K576" s="6">
        <v>4.26000002771616</v>
      </c>
      <c r="L576" s="6">
        <v>3.7399999797344208</v>
      </c>
      <c r="M576" s="6">
        <v>1.0999999940395355</v>
      </c>
      <c r="N576" s="6">
        <v>3.1000000536441803</v>
      </c>
    </row>
    <row r="577" spans="1:14" ht="12">
      <c r="A577" t="s">
        <v>38</v>
      </c>
      <c r="B577" s="5">
        <v>1998</v>
      </c>
      <c r="C577" s="6">
        <v>173.72000122070312</v>
      </c>
      <c r="D577" s="6">
        <v>150.13999938964844</v>
      </c>
      <c r="E577" s="6">
        <v>188.6199951171875</v>
      </c>
      <c r="F577" s="6">
        <v>150.16000366210938</v>
      </c>
      <c r="G577" s="6">
        <v>141.97999572753906</v>
      </c>
      <c r="H577" s="6">
        <v>155.60000610351562</v>
      </c>
      <c r="I577" s="6">
        <v>158.74000549316406</v>
      </c>
      <c r="J577" s="6">
        <v>157.25999450683594</v>
      </c>
      <c r="K577" s="6">
        <v>156.33999633789062</v>
      </c>
      <c r="L577" s="6">
        <v>173.42999267578125</v>
      </c>
      <c r="M577" s="6">
        <v>215.13999938964844</v>
      </c>
      <c r="N577" s="6">
        <v>153.6300048828125</v>
      </c>
    </row>
    <row r="578" spans="1:14" ht="12">
      <c r="A578" t="s">
        <v>38</v>
      </c>
      <c r="B578" s="5">
        <v>1999</v>
      </c>
      <c r="C578" s="6">
        <v>154.3000030517578</v>
      </c>
      <c r="D578" s="6">
        <v>9.0600004196167</v>
      </c>
      <c r="E578" s="6">
        <v>17.200000762939453</v>
      </c>
      <c r="F578" s="6">
        <v>8.800000190734863</v>
      </c>
      <c r="G578" s="6">
        <v>8.920000076293945</v>
      </c>
      <c r="H578" s="6">
        <v>17.239999771118164</v>
      </c>
      <c r="I578" s="6">
        <v>3.1600000858306885</v>
      </c>
      <c r="J578" s="6">
        <v>4.800000190734863</v>
      </c>
      <c r="K578" s="6">
        <v>6.400000095367432</v>
      </c>
      <c r="L578" s="6">
        <v>6.360000133514404</v>
      </c>
      <c r="M578" s="6">
        <v>16.34000015258789</v>
      </c>
      <c r="N578" s="6">
        <v>13.239999771118164</v>
      </c>
    </row>
    <row r="579" spans="1:14" ht="12">
      <c r="A579" t="s">
        <v>38</v>
      </c>
      <c r="B579" s="5">
        <v>2000</v>
      </c>
      <c r="C579" s="6">
        <v>10.720000267028809</v>
      </c>
      <c r="D579" s="6">
        <v>3.119999885559082</v>
      </c>
      <c r="E579" s="6">
        <v>7.139999866485596</v>
      </c>
      <c r="F579" s="6">
        <v>0.6800000071525574</v>
      </c>
      <c r="G579" s="6">
        <v>0.7400000095367432</v>
      </c>
      <c r="H579" s="6">
        <v>12.4399995803833</v>
      </c>
      <c r="I579" s="6">
        <v>31.479999542236328</v>
      </c>
      <c r="J579" s="6">
        <v>12.5</v>
      </c>
      <c r="K579" s="6">
        <v>0.8199999928474426</v>
      </c>
      <c r="L579" s="6">
        <v>4.239999771118164</v>
      </c>
      <c r="M579" s="6">
        <v>4.019999980926514</v>
      </c>
      <c r="N579" s="6">
        <v>0.8600000143051147</v>
      </c>
    </row>
    <row r="580" spans="1:14" ht="12">
      <c r="A580" t="s">
        <v>38</v>
      </c>
      <c r="B580" s="5">
        <v>2001</v>
      </c>
      <c r="C580" s="6">
        <v>4.960000038146973</v>
      </c>
      <c r="D580" s="6">
        <v>12.180000305175781</v>
      </c>
      <c r="E580" s="6">
        <v>1.3600000143051147</v>
      </c>
      <c r="F580" s="6">
        <v>0.3199999928474426</v>
      </c>
      <c r="G580" s="6">
        <v>8.119999885559082</v>
      </c>
      <c r="H580" s="6">
        <v>1.6799999475479126</v>
      </c>
      <c r="I580" s="6">
        <v>8.720000267028809</v>
      </c>
      <c r="J580" s="6">
        <v>3.6600000858306885</v>
      </c>
      <c r="K580" s="6">
        <v>3.140000104904175</v>
      </c>
      <c r="L580" s="6">
        <v>9.34000015258789</v>
      </c>
      <c r="M580" s="6">
        <v>15.84000015258789</v>
      </c>
      <c r="N580" s="6">
        <v>3.5399999618530273</v>
      </c>
    </row>
    <row r="581" spans="1:14" ht="12">
      <c r="A581" t="s">
        <v>38</v>
      </c>
      <c r="B581" s="5">
        <v>2002</v>
      </c>
      <c r="C581" s="6">
        <v>11.4399995803833</v>
      </c>
      <c r="D581" s="6">
        <v>8.640000343322754</v>
      </c>
      <c r="E581" s="6">
        <v>9.600000381469727</v>
      </c>
      <c r="F581" s="6">
        <v>4.679999828338623</v>
      </c>
      <c r="G581" s="6">
        <v>11.9399995803833</v>
      </c>
      <c r="H581" s="6">
        <v>17.360000610351562</v>
      </c>
      <c r="I581" s="6">
        <v>6.360000133514404</v>
      </c>
      <c r="J581" s="6">
        <v>5.820000171661377</v>
      </c>
      <c r="K581" s="6">
        <v>12.859999656677246</v>
      </c>
      <c r="L581" s="6">
        <v>10.720000267028809</v>
      </c>
      <c r="M581" s="6">
        <v>15.880000114440918</v>
      </c>
      <c r="N581" s="6" t="s">
        <v>13</v>
      </c>
    </row>
    <row r="582" spans="1:14" ht="12">
      <c r="A582" t="s">
        <v>38</v>
      </c>
      <c r="B582" s="5">
        <v>2003</v>
      </c>
      <c r="C582" s="6">
        <v>10.739999771118164</v>
      </c>
      <c r="D582" s="6">
        <v>3.819999933242798</v>
      </c>
      <c r="E582" s="6">
        <v>13.300000190734863</v>
      </c>
      <c r="F582" s="6">
        <v>29.559999465942383</v>
      </c>
      <c r="G582" s="6">
        <v>6.159999847412109</v>
      </c>
      <c r="H582" s="6">
        <v>10.819999694824219</v>
      </c>
      <c r="I582" s="6">
        <v>8.800000190734863</v>
      </c>
      <c r="J582" s="6">
        <v>14.220000267028809</v>
      </c>
      <c r="K582" s="6">
        <v>17.540000915527344</v>
      </c>
      <c r="L582" s="6">
        <v>15.720000267028809</v>
      </c>
      <c r="M582" s="6">
        <v>14.65999984741211</v>
      </c>
      <c r="N582" s="6">
        <v>17.940000534057617</v>
      </c>
    </row>
    <row r="583" spans="1:14" ht="12">
      <c r="A583" t="s">
        <v>38</v>
      </c>
      <c r="B583" s="5">
        <v>2004</v>
      </c>
      <c r="C583" s="6">
        <v>13.15999984741211</v>
      </c>
      <c r="D583" s="6">
        <v>13.359999656677246</v>
      </c>
      <c r="E583" s="6">
        <v>15.520000457763672</v>
      </c>
      <c r="F583" s="6">
        <v>7.900000095367432</v>
      </c>
      <c r="G583" s="6">
        <v>12.720000267028809</v>
      </c>
      <c r="H583" s="6">
        <v>7.78000020980835</v>
      </c>
      <c r="I583" s="6">
        <v>13.220000267028809</v>
      </c>
      <c r="J583" s="6">
        <v>13.260000228881836</v>
      </c>
      <c r="K583" s="6">
        <v>2.940000057220459</v>
      </c>
      <c r="L583" s="6">
        <v>9.380000114440918</v>
      </c>
      <c r="M583" s="6">
        <v>7.960000038146973</v>
      </c>
      <c r="N583" s="6">
        <v>7.360000133514404</v>
      </c>
    </row>
    <row r="584" spans="1:14" ht="12">
      <c r="A584" t="s">
        <v>38</v>
      </c>
      <c r="B584" s="5">
        <v>2005</v>
      </c>
      <c r="C584" s="6">
        <v>9.739999771118164</v>
      </c>
      <c r="D584" s="6">
        <v>15.34000015258789</v>
      </c>
      <c r="E584" s="6">
        <v>18.780000686645508</v>
      </c>
      <c r="F584" s="6">
        <v>11.0600004196167</v>
      </c>
      <c r="G584" s="6">
        <v>11</v>
      </c>
      <c r="H584" s="6">
        <v>13.520000457763672</v>
      </c>
      <c r="I584" s="6">
        <v>10.5</v>
      </c>
      <c r="J584" s="6">
        <v>26.520000457763672</v>
      </c>
      <c r="K584" s="6">
        <v>15.119999885559082</v>
      </c>
      <c r="L584" s="6">
        <v>10.199999809265137</v>
      </c>
      <c r="M584" s="6">
        <v>9.399999618530273</v>
      </c>
      <c r="N584" s="6">
        <v>9.399999618530273</v>
      </c>
    </row>
    <row r="585" spans="1:14" ht="12">
      <c r="A585" t="s">
        <v>38</v>
      </c>
      <c r="B585" s="5">
        <v>2006</v>
      </c>
      <c r="C585" s="6">
        <v>18.200000762939453</v>
      </c>
      <c r="D585" s="6">
        <v>9.460000038146973</v>
      </c>
      <c r="E585" s="6">
        <v>11.779999732971191</v>
      </c>
      <c r="F585" s="6">
        <v>17.020000457763672</v>
      </c>
      <c r="G585" s="6">
        <v>22.079999923706055</v>
      </c>
      <c r="H585" s="6">
        <v>9.579999923706055</v>
      </c>
      <c r="I585" s="6">
        <v>3.440000057220459</v>
      </c>
      <c r="J585" s="6">
        <v>9.84000015258789</v>
      </c>
      <c r="K585" s="6">
        <v>14.859999656677246</v>
      </c>
      <c r="L585" s="6">
        <v>14.720000267028809</v>
      </c>
      <c r="M585" s="6">
        <v>17.479999542236328</v>
      </c>
      <c r="N585" s="6">
        <v>11.5</v>
      </c>
    </row>
    <row r="586" spans="1:14" ht="12">
      <c r="A586" t="s">
        <v>38</v>
      </c>
      <c r="B586" s="5">
        <v>2007</v>
      </c>
      <c r="C586" s="6">
        <v>231.39999389648438</v>
      </c>
      <c r="D586" s="6">
        <v>184.39999389648438</v>
      </c>
      <c r="E586" s="6">
        <v>204.75999450683594</v>
      </c>
      <c r="F586" s="6">
        <v>197.27999877929688</v>
      </c>
      <c r="G586" s="6">
        <v>225.3800048828125</v>
      </c>
      <c r="H586" s="6">
        <v>202.82000732421875</v>
      </c>
      <c r="I586" s="6">
        <v>164.1199951171875</v>
      </c>
      <c r="J586" s="6">
        <v>233.02000427246094</v>
      </c>
      <c r="K586" s="6">
        <v>207.9600067138672</v>
      </c>
      <c r="L586" s="6">
        <v>240.9600067138672</v>
      </c>
      <c r="M586" s="6">
        <v>207</v>
      </c>
      <c r="N586" s="6">
        <v>203.1999969482422</v>
      </c>
    </row>
    <row r="587" spans="1:14" ht="12">
      <c r="A587" t="s">
        <v>38</v>
      </c>
      <c r="B587" s="5">
        <v>2008</v>
      </c>
      <c r="C587" s="6">
        <v>217.5800018310547</v>
      </c>
      <c r="D587" s="6">
        <v>162.74000549316406</v>
      </c>
      <c r="E587" s="6">
        <v>187.47999572753906</v>
      </c>
      <c r="F587" s="6">
        <v>198.61000061035156</v>
      </c>
      <c r="G587" s="6">
        <v>212.02000427246094</v>
      </c>
      <c r="H587" s="6">
        <v>187.74000549316406</v>
      </c>
      <c r="I587" s="6">
        <v>237.9600067138672</v>
      </c>
      <c r="J587" s="6">
        <v>220.1999969482422</v>
      </c>
      <c r="K587" s="6">
        <v>207.27999877929688</v>
      </c>
      <c r="L587" s="6">
        <v>217.39999389648438</v>
      </c>
      <c r="M587" s="6">
        <v>172.4199981689453</v>
      </c>
      <c r="N587" s="6">
        <v>209.5800018310547</v>
      </c>
    </row>
    <row r="588" spans="1:14" ht="12">
      <c r="A588" t="s">
        <v>38</v>
      </c>
      <c r="B588" s="5">
        <v>2009</v>
      </c>
      <c r="C588" s="6">
        <v>213.44000244140625</v>
      </c>
      <c r="D588" s="6">
        <v>209.66000366210938</v>
      </c>
      <c r="E588" s="6">
        <v>194.83999633789062</v>
      </c>
      <c r="F588" s="6">
        <v>191.1999969482422</v>
      </c>
      <c r="G588" s="6">
        <v>164.44000244140625</v>
      </c>
      <c r="H588" s="6">
        <v>295.4200134277344</v>
      </c>
      <c r="I588" s="6">
        <v>200.17999267578125</v>
      </c>
      <c r="J588" s="6">
        <v>226.63999938964844</v>
      </c>
      <c r="K588" s="6">
        <v>242.82000732421875</v>
      </c>
      <c r="L588" s="6">
        <v>241.74000549316406</v>
      </c>
      <c r="M588" s="6">
        <v>181.17999267578125</v>
      </c>
      <c r="N588" s="6">
        <v>216.5399932861328</v>
      </c>
    </row>
    <row r="589" spans="1:14" ht="12">
      <c r="A589" t="s">
        <v>38</v>
      </c>
      <c r="B589" s="5">
        <v>2010</v>
      </c>
      <c r="C589" s="6">
        <v>235.25999450683594</v>
      </c>
      <c r="D589" s="6">
        <v>191.82000732421875</v>
      </c>
      <c r="E589" s="6">
        <v>261.8999938964844</v>
      </c>
      <c r="F589" s="6">
        <v>202.0800018310547</v>
      </c>
      <c r="G589" s="6">
        <v>223.05999755859375</v>
      </c>
      <c r="H589" s="6">
        <v>186.0399932861328</v>
      </c>
      <c r="I589" s="6">
        <v>206.83999633789062</v>
      </c>
      <c r="J589" s="6">
        <v>204.3800048828125</v>
      </c>
      <c r="K589" s="6">
        <v>172.3000030517578</v>
      </c>
      <c r="L589" s="6">
        <v>192.8000030517578</v>
      </c>
      <c r="M589" s="6">
        <v>203.83999633789062</v>
      </c>
      <c r="N589" s="6">
        <v>218.66000366210938</v>
      </c>
    </row>
    <row r="590" spans="1:14" ht="12">
      <c r="A590" t="s">
        <v>38</v>
      </c>
      <c r="B590" s="5">
        <v>2011</v>
      </c>
      <c r="C590" s="6">
        <v>209.57000732421875</v>
      </c>
      <c r="D590" s="6">
        <v>178.64999389648438</v>
      </c>
      <c r="E590" s="6">
        <v>177.72000122070312</v>
      </c>
      <c r="F590" s="6">
        <v>178.72999572753906</v>
      </c>
      <c r="G590" s="6">
        <v>180.49000549316406</v>
      </c>
      <c r="H590" s="6">
        <v>169.47000122070312</v>
      </c>
      <c r="I590" s="6">
        <v>222.72000122070312</v>
      </c>
      <c r="J590" s="6">
        <v>142.72000122070312</v>
      </c>
      <c r="K590" s="6">
        <v>223.11000061035156</v>
      </c>
      <c r="L590" s="6">
        <v>193.9600067138672</v>
      </c>
      <c r="M590" s="6">
        <v>223.27000427246094</v>
      </c>
      <c r="N590" s="6">
        <v>182.02999877929688</v>
      </c>
    </row>
    <row r="591" spans="1:14" ht="12">
      <c r="A591" t="s">
        <v>38</v>
      </c>
      <c r="B591" s="5">
        <v>2012</v>
      </c>
      <c r="C591" s="6">
        <v>176.86000061035156</v>
      </c>
      <c r="D591" s="6">
        <v>153.8000030517578</v>
      </c>
      <c r="E591" s="6">
        <v>160</v>
      </c>
      <c r="F591" s="6">
        <v>158.4600067138672</v>
      </c>
      <c r="G591" s="6">
        <v>172.2100067138672</v>
      </c>
      <c r="H591" s="6">
        <v>177.08999633789062</v>
      </c>
      <c r="I591" s="6">
        <v>185.80999755859375</v>
      </c>
      <c r="J591" s="6">
        <v>160.39999389648438</v>
      </c>
      <c r="K591" s="6">
        <v>173.55999755859375</v>
      </c>
      <c r="L591" s="6">
        <v>174</v>
      </c>
      <c r="M591" s="6">
        <v>174.47999572753906</v>
      </c>
      <c r="N591" s="6">
        <v>158.82000732421875</v>
      </c>
    </row>
    <row r="592" spans="1:14" ht="12">
      <c r="A592" t="s">
        <v>38</v>
      </c>
      <c r="B592" s="5">
        <v>2013</v>
      </c>
      <c r="C592" s="6">
        <v>158.13999938964844</v>
      </c>
      <c r="D592" s="6">
        <v>143.3300018310547</v>
      </c>
      <c r="E592" s="6">
        <v>156.8800048828125</v>
      </c>
      <c r="F592" s="6">
        <v>164.24000549316406</v>
      </c>
      <c r="G592" s="6">
        <v>155.6999969482422</v>
      </c>
      <c r="H592" s="6">
        <v>150.16000366210938</v>
      </c>
      <c r="I592" s="6">
        <v>169.72000122070312</v>
      </c>
      <c r="J592" s="6">
        <v>179.10000610351562</v>
      </c>
      <c r="K592" s="6">
        <v>165.66000366210938</v>
      </c>
      <c r="L592" s="6">
        <v>162.82000732421875</v>
      </c>
      <c r="M592" s="6">
        <v>155.41000366210938</v>
      </c>
      <c r="N592" s="6">
        <v>168.32000732421875</v>
      </c>
    </row>
    <row r="593" spans="1:14" ht="12">
      <c r="A593" t="s">
        <v>38</v>
      </c>
      <c r="B593" s="5">
        <v>2014</v>
      </c>
      <c r="C593" s="6">
        <v>167.82000732421875</v>
      </c>
      <c r="D593" s="6">
        <v>141.7100067138672</v>
      </c>
      <c r="E593" s="6">
        <v>161.5</v>
      </c>
      <c r="F593" s="6">
        <v>161.89999389648438</v>
      </c>
      <c r="G593" s="6">
        <v>160</v>
      </c>
      <c r="H593" s="6">
        <v>155.24000549316406</v>
      </c>
      <c r="I593" s="6">
        <v>180.10000610351562</v>
      </c>
      <c r="J593" s="6">
        <v>171.36000061035156</v>
      </c>
      <c r="K593" s="6">
        <v>180.32000732421875</v>
      </c>
      <c r="L593" s="6">
        <v>167.05999755859375</v>
      </c>
      <c r="M593" s="6">
        <v>155.97999572753906</v>
      </c>
      <c r="N593" s="6">
        <v>172.77999877929688</v>
      </c>
    </row>
    <row r="594" spans="1:14" ht="12">
      <c r="A594" t="s">
        <v>38</v>
      </c>
      <c r="B594" s="5">
        <v>2015</v>
      </c>
      <c r="C594" s="6">
        <v>164.52000427246094</v>
      </c>
      <c r="D594" s="6">
        <v>146.6999969482422</v>
      </c>
      <c r="E594" s="6">
        <v>162.6999969482422</v>
      </c>
      <c r="F594" s="6">
        <v>157.97999572753906</v>
      </c>
      <c r="G594" s="6">
        <v>165.4600067138672</v>
      </c>
      <c r="H594" s="6">
        <v>160.3800048828125</v>
      </c>
      <c r="I594" s="6">
        <v>187.44000244140625</v>
      </c>
      <c r="J594" s="6">
        <v>176.02000427246094</v>
      </c>
      <c r="K594" s="6">
        <v>181.6999969482422</v>
      </c>
      <c r="L594" s="6">
        <v>169.67999267578125</v>
      </c>
      <c r="M594" s="6">
        <v>162.8800048828125</v>
      </c>
      <c r="N594" s="6">
        <v>165.13999938964844</v>
      </c>
    </row>
    <row r="595" spans="1:14" ht="12">
      <c r="A595" t="s">
        <v>38</v>
      </c>
      <c r="B595" s="5">
        <v>2016</v>
      </c>
      <c r="C595" s="6">
        <v>161.25999450683594</v>
      </c>
      <c r="D595" s="6">
        <v>148.1999969482422</v>
      </c>
      <c r="E595" s="6">
        <v>163.3000030517578</v>
      </c>
      <c r="F595" s="6">
        <v>167.1999969482422</v>
      </c>
      <c r="G595" s="6">
        <v>167.27999877929688</v>
      </c>
      <c r="H595" s="6">
        <v>166.8000030517578</v>
      </c>
      <c r="I595" s="6">
        <v>163.3800048828125</v>
      </c>
      <c r="J595" s="6">
        <v>192.47999572753906</v>
      </c>
      <c r="K595" s="6">
        <v>174</v>
      </c>
      <c r="L595" s="6">
        <v>168.86000061035156</v>
      </c>
      <c r="M595" s="6">
        <v>160.16000366210938</v>
      </c>
      <c r="N595" s="6">
        <v>167.39999389648438</v>
      </c>
    </row>
    <row r="596" spans="1:14" ht="12">
      <c r="A596" t="s">
        <v>38</v>
      </c>
      <c r="B596" s="5">
        <v>2017</v>
      </c>
      <c r="C596" s="6">
        <v>170.6999969482422</v>
      </c>
      <c r="D596" s="6">
        <v>148.82000732421875</v>
      </c>
      <c r="E596" s="6">
        <v>169.47999572753906</v>
      </c>
      <c r="F596" s="6">
        <v>164.44000244140625</v>
      </c>
      <c r="G596" s="6">
        <v>181.13999938964844</v>
      </c>
      <c r="H596" s="6">
        <v>168.1199951171875</v>
      </c>
      <c r="I596" s="6">
        <v>180.39999389648438</v>
      </c>
      <c r="J596" s="6">
        <v>181.27999877929688</v>
      </c>
      <c r="K596" s="6">
        <v>171.6999969482422</v>
      </c>
      <c r="L596" s="6">
        <v>166.75999450683594</v>
      </c>
      <c r="M596" s="6">
        <v>165.83999633789062</v>
      </c>
      <c r="N596" s="6">
        <v>162.88999938964844</v>
      </c>
    </row>
    <row r="597" spans="1:14" ht="12">
      <c r="A597" t="s">
        <v>38</v>
      </c>
      <c r="B597" s="5">
        <v>2018</v>
      </c>
      <c r="C597" s="6">
        <v>173.60000610351562</v>
      </c>
      <c r="D597" s="6">
        <v>146.8000030517578</v>
      </c>
      <c r="E597" s="6">
        <v>173.8699951171875</v>
      </c>
      <c r="F597" s="6">
        <v>163.77999877929688</v>
      </c>
      <c r="G597" s="6">
        <v>164.33999633789062</v>
      </c>
      <c r="H597" s="6">
        <v>163.41000366210938</v>
      </c>
      <c r="I597" s="6">
        <v>176.67999267578125</v>
      </c>
      <c r="J597" s="6">
        <v>177.52000427246094</v>
      </c>
      <c r="K597" s="6">
        <v>160.17999267578125</v>
      </c>
      <c r="L597" s="6">
        <v>179.17999267578125</v>
      </c>
      <c r="M597" s="6">
        <v>164.77999877929688</v>
      </c>
      <c r="N597" s="6">
        <v>161.74000549316406</v>
      </c>
    </row>
    <row r="598" spans="1:14" ht="12">
      <c r="A598" t="s">
        <v>38</v>
      </c>
      <c r="B598" s="5">
        <v>2019</v>
      </c>
      <c r="C598" s="6">
        <v>166.94000244140625</v>
      </c>
      <c r="D598" s="6">
        <v>152.66000366210938</v>
      </c>
      <c r="E598" s="6">
        <v>163.33999633789062</v>
      </c>
      <c r="F598" s="6">
        <v>169.44000244140625</v>
      </c>
      <c r="G598" s="6">
        <v>168.52000427246094</v>
      </c>
      <c r="H598" s="6">
        <v>158.3800048828125</v>
      </c>
      <c r="I598" s="6">
        <v>175.32000732421875</v>
      </c>
      <c r="J598" s="6">
        <v>171.9199981689453</v>
      </c>
      <c r="K598" s="6">
        <v>169.6999969482422</v>
      </c>
      <c r="L598" s="6">
        <v>162.6300048828125</v>
      </c>
      <c r="M598" s="6">
        <v>160.8000030517578</v>
      </c>
      <c r="N598" s="6">
        <v>163.35000610351562</v>
      </c>
    </row>
    <row r="599" spans="1:14" ht="12">
      <c r="A599" t="s">
        <v>38</v>
      </c>
      <c r="B599" s="5">
        <v>2020</v>
      </c>
      <c r="C599" s="6">
        <v>176.13999938964844</v>
      </c>
      <c r="D599" s="6">
        <v>151.9799982905388</v>
      </c>
      <c r="E599" s="6">
        <v>172.38000041246414</v>
      </c>
      <c r="F599" s="6">
        <v>159.19999933242798</v>
      </c>
      <c r="G599" s="6">
        <v>166.16000044345856</v>
      </c>
      <c r="H599" s="6">
        <v>175.5999984294176</v>
      </c>
      <c r="I599" s="6">
        <v>169.55999931693077</v>
      </c>
      <c r="J599" s="6">
        <v>170.16000032424927</v>
      </c>
      <c r="K599" s="6">
        <v>169.12000036239624</v>
      </c>
      <c r="L599" s="6">
        <v>165.80000072717667</v>
      </c>
      <c r="M599" s="6">
        <v>172.4600004553795</v>
      </c>
      <c r="N599" s="6">
        <v>175.84000039100647</v>
      </c>
    </row>
    <row r="600" spans="1:14" ht="12">
      <c r="A600" t="s">
        <v>39</v>
      </c>
      <c r="B600" s="5">
        <v>1998</v>
      </c>
      <c r="C600" s="6">
        <v>797.0900268554688</v>
      </c>
      <c r="D600" s="6">
        <v>683.5399780273438</v>
      </c>
      <c r="E600" s="6">
        <v>775.280029296875</v>
      </c>
      <c r="F600" s="6">
        <v>731.2899780273438</v>
      </c>
      <c r="G600" s="6">
        <v>733.8099975585938</v>
      </c>
      <c r="H600" s="6">
        <v>806.4400024414062</v>
      </c>
      <c r="I600" s="6">
        <v>898.0700073242188</v>
      </c>
      <c r="J600" s="6">
        <v>834.2899780273438</v>
      </c>
      <c r="K600" s="6">
        <v>876.4400024414062</v>
      </c>
      <c r="L600" s="6">
        <v>836.6799926757812</v>
      </c>
      <c r="M600" s="6">
        <v>760.989990234375</v>
      </c>
      <c r="N600" s="6">
        <v>810.5900268554688</v>
      </c>
    </row>
    <row r="601" spans="1:14" ht="12">
      <c r="A601" t="s">
        <v>39</v>
      </c>
      <c r="B601" s="5">
        <v>1999</v>
      </c>
      <c r="C601" s="6">
        <v>887.719970703125</v>
      </c>
      <c r="D601" s="6">
        <v>717.4600219726562</v>
      </c>
      <c r="E601" s="6">
        <v>847.2000122070312</v>
      </c>
      <c r="F601" s="6">
        <v>785.8800048828125</v>
      </c>
      <c r="G601" s="6">
        <v>807.1099853515625</v>
      </c>
      <c r="H601" s="6">
        <v>860.52001953125</v>
      </c>
      <c r="I601" s="6">
        <v>906.25</v>
      </c>
      <c r="J601" s="6">
        <v>910.6799926757812</v>
      </c>
      <c r="K601" s="6">
        <v>929.4000244140625</v>
      </c>
      <c r="L601" s="6">
        <v>877.02001953125</v>
      </c>
      <c r="M601" s="6">
        <v>867.5999755859375</v>
      </c>
      <c r="N601" s="6">
        <v>922.3300170898438</v>
      </c>
    </row>
    <row r="602" spans="1:14" ht="12">
      <c r="A602" t="s">
        <v>39</v>
      </c>
      <c r="B602" s="5">
        <v>2000</v>
      </c>
      <c r="C602" s="6">
        <v>953.780029296875</v>
      </c>
      <c r="D602" s="6">
        <v>829.27001953125</v>
      </c>
      <c r="E602" s="6">
        <v>851.6599731445312</v>
      </c>
      <c r="F602" s="6">
        <v>799.6799926757812</v>
      </c>
      <c r="G602" s="6">
        <v>869.280029296875</v>
      </c>
      <c r="H602" s="6">
        <v>853.010009765625</v>
      </c>
      <c r="I602" s="6">
        <v>1260.0999755859375</v>
      </c>
      <c r="J602" s="6">
        <v>973.2100219726562</v>
      </c>
      <c r="K602" s="6">
        <v>949.969970703125</v>
      </c>
      <c r="L602" s="6">
        <v>930.6199951171875</v>
      </c>
      <c r="M602" s="6">
        <v>890.7999877929688</v>
      </c>
      <c r="N602" s="6">
        <v>965.8800048828125</v>
      </c>
    </row>
    <row r="603" spans="1:14" ht="12">
      <c r="A603" t="s">
        <v>39</v>
      </c>
      <c r="B603" s="5">
        <v>2001</v>
      </c>
      <c r="C603" s="6">
        <v>989.6799926757812</v>
      </c>
      <c r="D603" s="6">
        <v>832.780029296875</v>
      </c>
      <c r="E603" s="6">
        <v>938.2999877929688</v>
      </c>
      <c r="F603" s="6">
        <v>840.97998046875</v>
      </c>
      <c r="G603" s="6">
        <v>905.7100219726562</v>
      </c>
      <c r="H603" s="6">
        <v>82.16000366210938</v>
      </c>
      <c r="I603" s="6">
        <v>50.060001373291016</v>
      </c>
      <c r="J603" s="6">
        <v>72</v>
      </c>
      <c r="K603" s="6">
        <v>58.439998626708984</v>
      </c>
      <c r="L603" s="6">
        <v>82.87000274658203</v>
      </c>
      <c r="M603" s="6">
        <v>58.619998931884766</v>
      </c>
      <c r="N603" s="6">
        <v>50.959999084472656</v>
      </c>
    </row>
    <row r="604" spans="1:14" ht="12">
      <c r="A604" t="s">
        <v>39</v>
      </c>
      <c r="B604" s="5">
        <v>2002</v>
      </c>
      <c r="C604" s="6">
        <v>80.95999908447266</v>
      </c>
      <c r="D604" s="6">
        <v>56.900001525878906</v>
      </c>
      <c r="E604" s="6">
        <v>49.279998779296875</v>
      </c>
      <c r="F604" s="6">
        <v>98.41999816894531</v>
      </c>
      <c r="G604" s="6">
        <v>207.27999877929688</v>
      </c>
      <c r="H604" s="6">
        <v>237.60000610351562</v>
      </c>
      <c r="I604" s="6">
        <v>120.04000091552734</v>
      </c>
      <c r="J604" s="6">
        <v>355.4599914550781</v>
      </c>
      <c r="K604" s="6">
        <v>196.33999633789062</v>
      </c>
      <c r="L604" s="6">
        <v>126.5999984741211</v>
      </c>
      <c r="M604" s="6">
        <v>191.13999938964844</v>
      </c>
      <c r="N604" s="6">
        <v>151.55999755859375</v>
      </c>
    </row>
    <row r="605" spans="1:14" ht="12">
      <c r="A605" t="s">
        <v>39</v>
      </c>
      <c r="B605" s="5">
        <v>2003</v>
      </c>
      <c r="C605" s="6">
        <v>195.8800048828125</v>
      </c>
      <c r="D605" s="6">
        <v>126.12000274658203</v>
      </c>
      <c r="E605" s="6">
        <v>182.0800018310547</v>
      </c>
      <c r="F605" s="6">
        <v>121.26000213623047</v>
      </c>
      <c r="G605" s="6">
        <v>127.91999816894531</v>
      </c>
      <c r="H605" s="6">
        <v>106.36000061035156</v>
      </c>
      <c r="I605" s="6">
        <v>117.54000091552734</v>
      </c>
      <c r="J605" s="6">
        <v>194.47999572753906</v>
      </c>
      <c r="K605" s="6">
        <v>185.74000549316406</v>
      </c>
      <c r="L605" s="6">
        <v>162.89999389648438</v>
      </c>
      <c r="M605" s="6">
        <v>188.89999389648438</v>
      </c>
      <c r="N605" s="6">
        <v>226.32000732421875</v>
      </c>
    </row>
    <row r="606" spans="1:14" ht="12">
      <c r="A606" t="s">
        <v>39</v>
      </c>
      <c r="B606" s="5">
        <v>2004</v>
      </c>
      <c r="C606" s="6">
        <v>182.22000122070312</v>
      </c>
      <c r="D606" s="6">
        <v>150.66000366210938</v>
      </c>
      <c r="E606" s="6">
        <v>207.5800018310547</v>
      </c>
      <c r="F606" s="6">
        <v>158.02000427246094</v>
      </c>
      <c r="G606" s="6">
        <v>171.0399932861328</v>
      </c>
      <c r="H606" s="6">
        <v>132.55999755859375</v>
      </c>
      <c r="I606" s="6">
        <v>173.8800048828125</v>
      </c>
      <c r="J606" s="6">
        <v>141.27999877929688</v>
      </c>
      <c r="K606" s="6">
        <v>203.8800048828125</v>
      </c>
      <c r="L606" s="6">
        <v>132.72000122070312</v>
      </c>
      <c r="M606" s="6">
        <v>98.4800033569336</v>
      </c>
      <c r="N606" s="6">
        <v>88.5999984741211</v>
      </c>
    </row>
    <row r="607" spans="1:14" ht="12">
      <c r="A607" t="s">
        <v>39</v>
      </c>
      <c r="B607" s="5">
        <v>2005</v>
      </c>
      <c r="C607" s="6">
        <v>91.80000305175781</v>
      </c>
      <c r="D607" s="6">
        <v>64.30999755859375</v>
      </c>
      <c r="E607" s="6">
        <v>75.05999755859375</v>
      </c>
      <c r="F607" s="6">
        <v>111.36000061035156</v>
      </c>
      <c r="G607" s="6">
        <v>86.0199966430664</v>
      </c>
      <c r="H607" s="6">
        <v>125.36000061035156</v>
      </c>
      <c r="I607" s="6">
        <v>86.95999908447266</v>
      </c>
      <c r="J607" s="6">
        <v>98.5</v>
      </c>
      <c r="K607" s="6">
        <v>147.77999877929688</v>
      </c>
      <c r="L607" s="6">
        <v>203.3000030517578</v>
      </c>
      <c r="M607" s="6">
        <v>78</v>
      </c>
      <c r="N607" s="6">
        <v>110.87000274658203</v>
      </c>
    </row>
    <row r="608" spans="1:14" ht="12">
      <c r="A608" t="s">
        <v>39</v>
      </c>
      <c r="B608" s="5">
        <v>2006</v>
      </c>
      <c r="C608" s="6">
        <v>84.69000244140625</v>
      </c>
      <c r="D608" s="6">
        <v>61.79999923706055</v>
      </c>
      <c r="E608" s="6">
        <v>85.62000274658203</v>
      </c>
      <c r="F608" s="6">
        <v>87.41999816894531</v>
      </c>
      <c r="G608" s="6">
        <v>56.91999816894531</v>
      </c>
      <c r="H608" s="6">
        <v>39.34000015258789</v>
      </c>
      <c r="I608" s="6">
        <v>53.08000183105469</v>
      </c>
      <c r="J608" s="6">
        <v>62.099998474121094</v>
      </c>
      <c r="K608" s="6">
        <v>40.70000076293945</v>
      </c>
      <c r="L608" s="6">
        <v>30.479999542236328</v>
      </c>
      <c r="M608" s="6">
        <v>38.58000183105469</v>
      </c>
      <c r="N608" s="6">
        <v>51.400001525878906</v>
      </c>
    </row>
    <row r="609" spans="1:14" ht="12">
      <c r="A609" t="s">
        <v>39</v>
      </c>
      <c r="B609" s="5">
        <v>2007</v>
      </c>
      <c r="C609" s="6">
        <v>31</v>
      </c>
      <c r="D609" s="6">
        <v>61.5</v>
      </c>
      <c r="E609" s="6">
        <v>69.76000213623047</v>
      </c>
      <c r="F609" s="6">
        <v>57.52000045776367</v>
      </c>
      <c r="G609" s="6">
        <v>74.5</v>
      </c>
      <c r="H609" s="6">
        <v>43.7400016784668</v>
      </c>
      <c r="I609" s="6">
        <v>94.81999969482422</v>
      </c>
      <c r="J609" s="6">
        <v>65.0999984741211</v>
      </c>
      <c r="K609" s="6">
        <v>69.94000244140625</v>
      </c>
      <c r="L609" s="6">
        <v>99.66000366210938</v>
      </c>
      <c r="M609" s="6">
        <v>47.040000915527344</v>
      </c>
      <c r="N609" s="6">
        <v>49.02000045776367</v>
      </c>
    </row>
    <row r="610" spans="1:14" ht="12">
      <c r="A610" t="s">
        <v>39</v>
      </c>
      <c r="B610" s="5">
        <v>2008</v>
      </c>
      <c r="C610" s="6">
        <v>318.9599914550781</v>
      </c>
      <c r="D610" s="6">
        <v>77.72000122070312</v>
      </c>
      <c r="E610" s="6">
        <v>63.68000030517578</v>
      </c>
      <c r="F610" s="6">
        <v>99.80000305175781</v>
      </c>
      <c r="G610" s="6">
        <v>51.02000045776367</v>
      </c>
      <c r="H610" s="6">
        <v>64.44000244140625</v>
      </c>
      <c r="I610" s="6">
        <v>83</v>
      </c>
      <c r="J610" s="6">
        <v>51.400001525878906</v>
      </c>
      <c r="K610" s="6">
        <v>94.62000274658203</v>
      </c>
      <c r="L610" s="6">
        <v>81.05999755859375</v>
      </c>
      <c r="M610" s="6">
        <v>78.80000305175781</v>
      </c>
      <c r="N610" s="6">
        <v>69.31999969482422</v>
      </c>
    </row>
    <row r="611" spans="1:14" ht="12">
      <c r="A611" t="s">
        <v>39</v>
      </c>
      <c r="B611" s="5">
        <v>2009</v>
      </c>
      <c r="C611" s="6">
        <v>62.36000061035156</v>
      </c>
      <c r="D611" s="6">
        <v>80.77999877929688</v>
      </c>
      <c r="E611" s="6">
        <v>64.86000061035156</v>
      </c>
      <c r="F611" s="6">
        <v>70.86000061035156</v>
      </c>
      <c r="G611" s="6">
        <v>40.68000030517578</v>
      </c>
      <c r="H611" s="6">
        <v>55.279998779296875</v>
      </c>
      <c r="I611" s="6">
        <v>89.16000366210938</v>
      </c>
      <c r="J611" s="6">
        <v>99</v>
      </c>
      <c r="K611" s="6">
        <v>97.36000061035156</v>
      </c>
      <c r="L611" s="6">
        <v>65.81999969482422</v>
      </c>
      <c r="M611" s="6">
        <v>73.95999908447266</v>
      </c>
      <c r="N611" s="6">
        <v>56.58000183105469</v>
      </c>
    </row>
    <row r="612" spans="1:14" ht="12">
      <c r="A612" t="s">
        <v>39</v>
      </c>
      <c r="B612" s="5">
        <v>2010</v>
      </c>
      <c r="C612" s="6">
        <v>45.439998626708984</v>
      </c>
      <c r="D612" s="6">
        <v>45.119998931884766</v>
      </c>
      <c r="E612" s="6">
        <v>20.360000610351562</v>
      </c>
      <c r="F612" s="6">
        <v>21.15999984741211</v>
      </c>
      <c r="G612" s="6">
        <v>6.900000095367432</v>
      </c>
      <c r="H612" s="6">
        <v>50.86000061035156</v>
      </c>
      <c r="I612" s="6">
        <v>55.36000061035156</v>
      </c>
      <c r="J612" s="6">
        <v>27.139999389648438</v>
      </c>
      <c r="K612" s="6">
        <v>31.420000076293945</v>
      </c>
      <c r="L612" s="6">
        <v>15.15999984741211</v>
      </c>
      <c r="M612" s="6">
        <v>28.18000030517578</v>
      </c>
      <c r="N612" s="6">
        <v>20.15999984741211</v>
      </c>
    </row>
    <row r="613" spans="1:14" ht="12">
      <c r="A613" t="s">
        <v>39</v>
      </c>
      <c r="B613" s="5">
        <v>2011</v>
      </c>
      <c r="C613" s="6">
        <v>30.260000228881836</v>
      </c>
      <c r="D613" s="6">
        <v>30.68000030517578</v>
      </c>
      <c r="E613" s="6">
        <v>189.22000122070312</v>
      </c>
      <c r="F613" s="6">
        <v>26.6200008392334</v>
      </c>
      <c r="G613" s="6">
        <v>38.040000915527344</v>
      </c>
      <c r="H613" s="6">
        <v>67.27999877929688</v>
      </c>
      <c r="I613" s="6">
        <v>21.200000762939453</v>
      </c>
      <c r="J613" s="6">
        <v>33.02000045776367</v>
      </c>
      <c r="K613" s="6">
        <v>23.399999618530273</v>
      </c>
      <c r="L613" s="6">
        <v>35.70000076293945</v>
      </c>
      <c r="M613" s="6">
        <v>22.559999465942383</v>
      </c>
      <c r="N613" s="6">
        <v>19.719999313354492</v>
      </c>
    </row>
    <row r="614" spans="1:14" ht="12">
      <c r="A614" t="s">
        <v>39</v>
      </c>
      <c r="B614" s="5">
        <v>2012</v>
      </c>
      <c r="C614" s="6">
        <v>24.799999237060547</v>
      </c>
      <c r="D614" s="6">
        <v>10.15999984741211</v>
      </c>
      <c r="E614" s="6">
        <v>15.760000228881836</v>
      </c>
      <c r="F614" s="6">
        <v>21.84000015258789</v>
      </c>
      <c r="G614" s="6">
        <v>9.460000038146973</v>
      </c>
      <c r="H614" s="6">
        <v>16.920000076293945</v>
      </c>
      <c r="I614" s="6">
        <v>20</v>
      </c>
      <c r="J614" s="6">
        <v>8.260000228881836</v>
      </c>
      <c r="K614" s="6">
        <v>40.2400016784668</v>
      </c>
      <c r="L614" s="6">
        <v>10.9399995803833</v>
      </c>
      <c r="M614" s="6">
        <v>15.5600004196167</v>
      </c>
      <c r="N614" s="6">
        <v>9.319999694824219</v>
      </c>
    </row>
    <row r="615" spans="1:14" ht="12">
      <c r="A615" t="s">
        <v>39</v>
      </c>
      <c r="B615" s="5">
        <v>2013</v>
      </c>
      <c r="C615" s="6">
        <v>11.760000228881836</v>
      </c>
      <c r="D615" s="6">
        <v>10.180000305175781</v>
      </c>
      <c r="E615" s="6">
        <v>20.200000762939453</v>
      </c>
      <c r="F615" s="6">
        <v>11.420000076293945</v>
      </c>
      <c r="G615" s="6">
        <v>10.380000114440918</v>
      </c>
      <c r="H615" s="6">
        <v>6.820000171661377</v>
      </c>
      <c r="I615" s="6">
        <v>13.0600004196167</v>
      </c>
      <c r="J615" s="6">
        <v>11.279999732971191</v>
      </c>
      <c r="K615" s="6">
        <v>6.820000171661377</v>
      </c>
      <c r="L615" s="6">
        <v>21.8799991607666</v>
      </c>
      <c r="M615" s="6">
        <v>24.200000762939453</v>
      </c>
      <c r="N615" s="6">
        <v>2.140000104904175</v>
      </c>
    </row>
    <row r="616" spans="1:14" ht="12">
      <c r="A616" t="s">
        <v>39</v>
      </c>
      <c r="B616" s="5">
        <v>2014</v>
      </c>
      <c r="C616" s="6">
        <v>3.380000114440918</v>
      </c>
      <c r="D616" s="6">
        <v>14.420000076293945</v>
      </c>
      <c r="E616" s="6">
        <v>22.479999542236328</v>
      </c>
      <c r="F616" s="6">
        <v>8.680000305175781</v>
      </c>
      <c r="G616" s="6">
        <v>16.34000015258789</v>
      </c>
      <c r="H616" s="6">
        <v>20.65999984741211</v>
      </c>
      <c r="I616" s="6">
        <v>13.680000305175781</v>
      </c>
      <c r="J616" s="6">
        <v>10.800000190734863</v>
      </c>
      <c r="K616" s="6">
        <v>6.039999961853027</v>
      </c>
      <c r="L616" s="6">
        <v>7.019999980926514</v>
      </c>
      <c r="M616" s="6">
        <v>11.34000015258789</v>
      </c>
      <c r="N616" s="6">
        <v>7</v>
      </c>
    </row>
    <row r="617" spans="1:14" ht="12">
      <c r="A617" t="s">
        <v>39</v>
      </c>
      <c r="B617" s="5">
        <v>2015</v>
      </c>
      <c r="C617" s="6">
        <v>14.319999694824219</v>
      </c>
      <c r="D617" s="6">
        <v>1.7599999904632568</v>
      </c>
      <c r="E617" s="6">
        <v>19</v>
      </c>
      <c r="F617" s="6">
        <v>3.6600000858306885</v>
      </c>
      <c r="G617" s="6">
        <v>5.260000228881836</v>
      </c>
      <c r="H617" s="6">
        <v>10.380000114440918</v>
      </c>
      <c r="I617" s="6">
        <v>26.600000381469727</v>
      </c>
      <c r="J617" s="6">
        <v>18.520000457763672</v>
      </c>
      <c r="K617" s="6">
        <v>8.84000015258789</v>
      </c>
      <c r="L617" s="6">
        <v>21.899999618530273</v>
      </c>
      <c r="M617" s="6">
        <v>11.479999542236328</v>
      </c>
      <c r="N617" s="6">
        <v>17.299999237060547</v>
      </c>
    </row>
    <row r="618" spans="1:14" ht="12">
      <c r="A618" t="s">
        <v>39</v>
      </c>
      <c r="B618" s="5">
        <v>2016</v>
      </c>
      <c r="C618" s="6">
        <v>12.399999618530273</v>
      </c>
      <c r="D618" s="6">
        <v>27.299999237060547</v>
      </c>
      <c r="E618" s="6">
        <v>9.020000457763672</v>
      </c>
      <c r="F618" s="6">
        <v>11.979999542236328</v>
      </c>
      <c r="G618" s="6">
        <v>41.29999923706055</v>
      </c>
      <c r="H618" s="6">
        <v>17.18000030517578</v>
      </c>
      <c r="I618" s="6">
        <v>12.5</v>
      </c>
      <c r="J618" s="6">
        <v>29.559999465942383</v>
      </c>
      <c r="K618" s="6">
        <v>18.040000915527344</v>
      </c>
      <c r="L618" s="6">
        <v>9</v>
      </c>
      <c r="M618" s="6">
        <v>30.200000762939453</v>
      </c>
      <c r="N618" s="6">
        <v>22.81999969482422</v>
      </c>
    </row>
    <row r="619" spans="1:14" ht="12">
      <c r="A619" t="s">
        <v>39</v>
      </c>
      <c r="B619" s="5">
        <v>2017</v>
      </c>
      <c r="C619" s="6">
        <v>37.36000061035156</v>
      </c>
      <c r="D619" s="6">
        <v>30.65999984741211</v>
      </c>
      <c r="E619" s="6">
        <v>22.700000762939453</v>
      </c>
      <c r="F619" s="6">
        <v>18.799999237060547</v>
      </c>
      <c r="G619" s="6">
        <v>27.260000228881836</v>
      </c>
      <c r="H619" s="6">
        <v>32.15999984741211</v>
      </c>
      <c r="I619" s="6">
        <v>24.260000228881836</v>
      </c>
      <c r="J619" s="6">
        <v>42.959999084472656</v>
      </c>
      <c r="K619" s="6">
        <v>56.900001525878906</v>
      </c>
      <c r="L619" s="6">
        <v>30.079999923706055</v>
      </c>
      <c r="M619" s="6">
        <v>30.3799991607666</v>
      </c>
      <c r="N619" s="6">
        <v>28.639999389648438</v>
      </c>
    </row>
    <row r="620" spans="1:14" ht="12">
      <c r="A620" t="s">
        <v>39</v>
      </c>
      <c r="B620" s="5">
        <v>2018</v>
      </c>
      <c r="C620" s="6">
        <v>17.979999542236328</v>
      </c>
      <c r="D620" s="6">
        <v>33.599998474121094</v>
      </c>
      <c r="E620" s="6">
        <v>28.260000228881836</v>
      </c>
      <c r="F620" s="6">
        <v>35.84000015258789</v>
      </c>
      <c r="G620" s="6">
        <v>47.7400016784668</v>
      </c>
      <c r="H620" s="6">
        <v>15.920000076293945</v>
      </c>
      <c r="I620" s="6">
        <v>31.360000610351562</v>
      </c>
      <c r="J620" s="6">
        <v>32.459999084472656</v>
      </c>
      <c r="K620" s="6">
        <v>101.31999969482422</v>
      </c>
      <c r="L620" s="6">
        <v>118.5199966430664</v>
      </c>
      <c r="M620" s="6">
        <v>144.22000122070312</v>
      </c>
      <c r="N620" s="6">
        <v>128.77999877929688</v>
      </c>
    </row>
    <row r="621" spans="1:14" ht="12">
      <c r="A621" t="s">
        <v>39</v>
      </c>
      <c r="B621" s="5">
        <v>2019</v>
      </c>
      <c r="C621" s="6">
        <v>118.37999725341797</v>
      </c>
      <c r="D621" s="6">
        <v>91.18000030517578</v>
      </c>
      <c r="E621" s="6">
        <v>102.4800033569336</v>
      </c>
      <c r="F621" s="6">
        <v>105.81999969482422</v>
      </c>
      <c r="G621" s="6">
        <v>128.27999877929688</v>
      </c>
      <c r="H621" s="6">
        <v>135.72000122070312</v>
      </c>
      <c r="I621" s="6">
        <v>162.77000427246094</v>
      </c>
      <c r="J621" s="6">
        <v>156.8300018310547</v>
      </c>
      <c r="K621" s="6">
        <v>167.8000030517578</v>
      </c>
      <c r="L621" s="6">
        <v>167.17999267578125</v>
      </c>
      <c r="M621" s="6">
        <v>148.52000427246094</v>
      </c>
      <c r="N621" s="6">
        <v>174.7100067138672</v>
      </c>
    </row>
    <row r="622" spans="1:14" ht="12">
      <c r="A622" t="s">
        <v>39</v>
      </c>
      <c r="B622" s="5">
        <v>2020</v>
      </c>
      <c r="C622" s="6">
        <v>142.99000012129545</v>
      </c>
      <c r="D622" s="6">
        <v>122.7300007045269</v>
      </c>
      <c r="E622" s="6">
        <v>92.80999960005283</v>
      </c>
      <c r="F622" s="6">
        <v>66.49999994039536</v>
      </c>
      <c r="G622" s="6">
        <v>83.41000017523766</v>
      </c>
      <c r="H622" s="6">
        <v>82.02000045776367</v>
      </c>
      <c r="I622" s="6">
        <v>101.27999985218048</v>
      </c>
      <c r="J622" s="6">
        <v>81.11999994516373</v>
      </c>
      <c r="K622" s="6">
        <v>119.34000001102686</v>
      </c>
      <c r="L622" s="6">
        <v>101.79000037163496</v>
      </c>
      <c r="M622" s="6">
        <v>101.6599999293685</v>
      </c>
      <c r="N622" s="6">
        <v>130.0099996626377</v>
      </c>
    </row>
    <row r="623" spans="1:14" ht="12">
      <c r="A623" t="s">
        <v>40</v>
      </c>
      <c r="B623" s="5">
        <v>1998</v>
      </c>
      <c r="C623" s="6">
        <v>73.76000213623047</v>
      </c>
      <c r="D623" s="6">
        <v>68.58000183105469</v>
      </c>
      <c r="E623" s="6">
        <v>73.19999694824219</v>
      </c>
      <c r="F623" s="6">
        <v>65.45999908447266</v>
      </c>
      <c r="G623" s="6">
        <v>71.45999908447266</v>
      </c>
      <c r="H623" s="6">
        <v>77.54000091552734</v>
      </c>
      <c r="I623" s="6">
        <v>86.08000183105469</v>
      </c>
      <c r="J623" s="6">
        <v>68.5</v>
      </c>
      <c r="K623" s="6">
        <v>77.37999725341797</v>
      </c>
      <c r="L623" s="6">
        <v>74.69999694824219</v>
      </c>
      <c r="M623" s="6">
        <v>66.94000244140625</v>
      </c>
      <c r="N623" s="6">
        <v>73.4000015258789</v>
      </c>
    </row>
    <row r="624" spans="1:14" ht="12">
      <c r="A624" t="s">
        <v>40</v>
      </c>
      <c r="B624" s="5">
        <v>1999</v>
      </c>
      <c r="C624" s="6">
        <v>72.4800033569336</v>
      </c>
      <c r="D624" s="6">
        <v>0.7200000286102295</v>
      </c>
      <c r="E624" s="6">
        <v>1.8200000524520874</v>
      </c>
      <c r="F624" s="6">
        <v>0.9800000190734863</v>
      </c>
      <c r="G624" s="6">
        <v>1.7200000286102295</v>
      </c>
      <c r="H624" s="6">
        <v>0.9200000166893005</v>
      </c>
      <c r="I624" s="6">
        <v>0</v>
      </c>
      <c r="J624" s="6">
        <v>0</v>
      </c>
      <c r="K624" s="6">
        <v>0.5</v>
      </c>
      <c r="L624" s="6">
        <v>0</v>
      </c>
      <c r="M624" s="6">
        <v>0</v>
      </c>
      <c r="N624" s="6">
        <v>0</v>
      </c>
    </row>
    <row r="625" spans="1:14" ht="12">
      <c r="A625" t="s">
        <v>40</v>
      </c>
      <c r="B625" s="5">
        <v>2000</v>
      </c>
      <c r="C625" s="6">
        <v>0.2800000011920929</v>
      </c>
      <c r="D625" s="6">
        <v>1.9600000381469727</v>
      </c>
      <c r="E625" s="6">
        <v>1.9600000381469727</v>
      </c>
      <c r="F625" s="6" t="s">
        <v>13</v>
      </c>
      <c r="G625" s="6" t="s">
        <v>13</v>
      </c>
      <c r="H625" s="6" t="s">
        <v>13</v>
      </c>
      <c r="I625" s="6" t="s">
        <v>13</v>
      </c>
      <c r="J625" s="6" t="s">
        <v>13</v>
      </c>
      <c r="K625" s="6" t="s">
        <v>13</v>
      </c>
      <c r="L625" s="6" t="s">
        <v>13</v>
      </c>
      <c r="M625" s="6" t="s">
        <v>13</v>
      </c>
      <c r="N625" s="6" t="s">
        <v>13</v>
      </c>
    </row>
    <row r="626" spans="1:14" ht="12">
      <c r="A626" t="s">
        <v>40</v>
      </c>
      <c r="B626" s="5">
        <v>2001</v>
      </c>
      <c r="C626" s="6">
        <v>0.20000000298023224</v>
      </c>
      <c r="D626" s="6">
        <v>24.979999542236328</v>
      </c>
      <c r="E626" s="6">
        <v>7.519999980926514</v>
      </c>
      <c r="F626" s="6" t="s">
        <v>13</v>
      </c>
      <c r="G626" s="6" t="s">
        <v>13</v>
      </c>
      <c r="H626" s="6" t="s">
        <v>13</v>
      </c>
      <c r="I626" s="6" t="s">
        <v>13</v>
      </c>
      <c r="J626" s="6" t="s">
        <v>13</v>
      </c>
      <c r="K626" s="6" t="s">
        <v>13</v>
      </c>
      <c r="L626" s="6" t="s">
        <v>13</v>
      </c>
      <c r="M626" s="6" t="s">
        <v>13</v>
      </c>
      <c r="N626" s="6" t="s">
        <v>13</v>
      </c>
    </row>
    <row r="627" spans="1:14" ht="12">
      <c r="A627" t="s">
        <v>40</v>
      </c>
      <c r="B627" s="5">
        <v>2002</v>
      </c>
      <c r="C627" s="6">
        <v>0.6600000262260437</v>
      </c>
      <c r="D627" s="6">
        <v>10.899999618530273</v>
      </c>
      <c r="E627" s="6">
        <v>4.820000171661377</v>
      </c>
      <c r="F627" s="6">
        <v>2.5199999809265137</v>
      </c>
      <c r="G627" s="6">
        <v>58.439998626708984</v>
      </c>
      <c r="H627" s="6">
        <v>3</v>
      </c>
      <c r="I627" s="6">
        <v>1.9800000190734863</v>
      </c>
      <c r="J627" s="6">
        <v>17.020000457763672</v>
      </c>
      <c r="K627" s="6">
        <v>20.31999969482422</v>
      </c>
      <c r="L627" s="6">
        <v>33.7599983215332</v>
      </c>
      <c r="M627" s="6" t="s">
        <v>13</v>
      </c>
      <c r="N627" s="6" t="s">
        <v>13</v>
      </c>
    </row>
    <row r="628" spans="1:14" ht="12">
      <c r="A628" t="s">
        <v>40</v>
      </c>
      <c r="B628" s="5">
        <v>2003</v>
      </c>
      <c r="C628" s="6">
        <v>19.860000610351562</v>
      </c>
      <c r="D628" s="6">
        <v>7.340000152587891</v>
      </c>
      <c r="E628" s="6">
        <v>7.059999942779541</v>
      </c>
      <c r="F628" s="6">
        <v>3.2799999713897705</v>
      </c>
      <c r="G628" s="6">
        <v>4</v>
      </c>
      <c r="H628" s="6">
        <v>16.3799991607666</v>
      </c>
      <c r="I628" s="6">
        <v>17.780000686645508</v>
      </c>
      <c r="J628" s="6">
        <v>4.900000095367432</v>
      </c>
      <c r="K628" s="6" t="s">
        <v>13</v>
      </c>
      <c r="L628" s="6" t="s">
        <v>13</v>
      </c>
      <c r="M628" s="6" t="s">
        <v>13</v>
      </c>
      <c r="N628" s="6" t="s">
        <v>13</v>
      </c>
    </row>
    <row r="629" spans="1:14" ht="12">
      <c r="A629" t="s">
        <v>40</v>
      </c>
      <c r="B629" s="5">
        <v>2004</v>
      </c>
      <c r="C629" s="6">
        <v>0.5799999833106995</v>
      </c>
      <c r="D629" s="6">
        <v>2.0199999809265137</v>
      </c>
      <c r="E629" s="6">
        <v>0.10000000149011612</v>
      </c>
      <c r="F629" s="6">
        <v>2.4800000190734863</v>
      </c>
      <c r="G629" s="6">
        <v>2.2200000286102295</v>
      </c>
      <c r="H629" s="6">
        <v>2.2799999713897705</v>
      </c>
      <c r="I629" s="6">
        <v>1.6399999856948853</v>
      </c>
      <c r="J629" s="6" t="s">
        <v>13</v>
      </c>
      <c r="K629" s="6" t="s">
        <v>13</v>
      </c>
      <c r="L629" s="6" t="s">
        <v>13</v>
      </c>
      <c r="M629" s="6" t="s">
        <v>13</v>
      </c>
      <c r="N629" s="6" t="s">
        <v>13</v>
      </c>
    </row>
    <row r="630" spans="1:14" ht="12">
      <c r="A630" t="s">
        <v>40</v>
      </c>
      <c r="B630" s="5">
        <v>2005</v>
      </c>
      <c r="C630" s="6">
        <v>2.4200000762939453</v>
      </c>
      <c r="D630" s="6">
        <v>2.5</v>
      </c>
      <c r="E630" s="6">
        <v>5.139999866485596</v>
      </c>
      <c r="F630" s="6">
        <v>0.8799999952316284</v>
      </c>
      <c r="G630" s="6">
        <v>0.41999998688697815</v>
      </c>
      <c r="H630" s="6">
        <v>2.799999952316284</v>
      </c>
      <c r="I630" s="6" t="s">
        <v>13</v>
      </c>
      <c r="J630" s="6" t="s">
        <v>13</v>
      </c>
      <c r="K630" s="6" t="s">
        <v>13</v>
      </c>
      <c r="L630" s="6" t="s">
        <v>13</v>
      </c>
      <c r="M630" s="6" t="s">
        <v>13</v>
      </c>
      <c r="N630" s="6" t="s">
        <v>13</v>
      </c>
    </row>
    <row r="631" spans="1:14" ht="12">
      <c r="A631" t="s">
        <v>40</v>
      </c>
      <c r="B631" s="5">
        <v>2006</v>
      </c>
      <c r="C631" s="6">
        <v>79.4800033569336</v>
      </c>
      <c r="D631" s="6">
        <v>114.73999786376953</v>
      </c>
      <c r="E631" s="6">
        <v>115.37000274658203</v>
      </c>
      <c r="F631" s="6">
        <v>118.75</v>
      </c>
      <c r="G631" s="6">
        <v>130.69000244140625</v>
      </c>
      <c r="H631" s="6">
        <v>107.97000122070312</v>
      </c>
      <c r="I631" s="6">
        <v>118.76000213623047</v>
      </c>
      <c r="J631" s="6">
        <v>106.5199966430664</v>
      </c>
      <c r="K631" s="6">
        <v>89.54000091552734</v>
      </c>
      <c r="L631" s="6" t="s">
        <v>13</v>
      </c>
      <c r="M631" s="6" t="s">
        <v>13</v>
      </c>
      <c r="N631" s="6" t="s">
        <v>13</v>
      </c>
    </row>
    <row r="632" spans="1:14" ht="12">
      <c r="A632" t="s">
        <v>40</v>
      </c>
      <c r="B632" s="5">
        <v>2007</v>
      </c>
      <c r="C632" s="6">
        <v>100.43000030517578</v>
      </c>
      <c r="D632" s="6">
        <v>78.33999633789062</v>
      </c>
      <c r="E632" s="6">
        <v>91.30000305175781</v>
      </c>
      <c r="F632" s="6">
        <v>90.87999725341797</v>
      </c>
      <c r="G632" s="6">
        <v>95.4000015258789</v>
      </c>
      <c r="H632" s="6">
        <v>111.22000122070312</v>
      </c>
      <c r="I632" s="6">
        <v>109.19999694824219</v>
      </c>
      <c r="J632" s="6">
        <v>104.87000274658203</v>
      </c>
      <c r="K632" s="6">
        <v>81.4800033569336</v>
      </c>
      <c r="L632" s="6">
        <v>106.08999633789062</v>
      </c>
      <c r="M632" s="6">
        <v>94.9800033569336</v>
      </c>
      <c r="N632" s="6">
        <v>98.26000213623047</v>
      </c>
    </row>
    <row r="633" spans="1:14" ht="12">
      <c r="A633" t="s">
        <v>40</v>
      </c>
      <c r="B633" s="5">
        <v>2008</v>
      </c>
      <c r="C633" s="6">
        <v>98.58999633789062</v>
      </c>
      <c r="D633" s="6">
        <v>97.23999786376953</v>
      </c>
      <c r="E633" s="6">
        <v>92.1500015258789</v>
      </c>
      <c r="F633" s="6">
        <v>98.45999908447266</v>
      </c>
      <c r="G633" s="6">
        <v>111.58000183105469</v>
      </c>
      <c r="H633" s="6">
        <v>108.16000366210938</v>
      </c>
      <c r="I633" s="6">
        <v>110.30000305175781</v>
      </c>
      <c r="J633" s="6">
        <v>109.66000366210938</v>
      </c>
      <c r="K633" s="6">
        <v>115.30000305175781</v>
      </c>
      <c r="L633" s="6">
        <v>97.69000244140625</v>
      </c>
      <c r="M633" s="6">
        <v>83.63999938964844</v>
      </c>
      <c r="N633" s="6">
        <v>88.01000213623047</v>
      </c>
    </row>
    <row r="634" spans="1:14" ht="12">
      <c r="A634" t="s">
        <v>40</v>
      </c>
      <c r="B634" s="5">
        <v>2009</v>
      </c>
      <c r="C634" s="6">
        <v>88.05000305175781</v>
      </c>
      <c r="D634" s="6">
        <v>81.91999816894531</v>
      </c>
      <c r="E634" s="6">
        <v>91.44000244140625</v>
      </c>
      <c r="F634" s="6">
        <v>83.68000030517578</v>
      </c>
      <c r="G634" s="6">
        <v>94.06999969482422</v>
      </c>
      <c r="H634" s="6">
        <v>102.41000366210938</v>
      </c>
      <c r="I634" s="6">
        <v>108.02999877929688</v>
      </c>
      <c r="J634" s="6">
        <v>119.41999816894531</v>
      </c>
      <c r="K634" s="6">
        <v>119.37999725341797</v>
      </c>
      <c r="L634" s="6">
        <v>126.22000122070312</v>
      </c>
      <c r="M634" s="6">
        <v>110.66999816894531</v>
      </c>
      <c r="N634" s="6">
        <v>113.37999725341797</v>
      </c>
    </row>
    <row r="635" spans="1:14" ht="12">
      <c r="A635" t="s">
        <v>40</v>
      </c>
      <c r="B635" s="5">
        <v>2010</v>
      </c>
      <c r="C635" s="6">
        <v>109.77999877929688</v>
      </c>
      <c r="D635" s="6">
        <v>94.16999816894531</v>
      </c>
      <c r="E635" s="6">
        <v>110.05999755859375</v>
      </c>
      <c r="F635" s="6">
        <v>97.73999786376953</v>
      </c>
      <c r="G635" s="6">
        <v>0.8799999952316284</v>
      </c>
      <c r="H635" s="6">
        <v>1.3200000524520874</v>
      </c>
      <c r="I635" s="6">
        <v>4.860000133514404</v>
      </c>
      <c r="J635" s="6">
        <v>5.28000020980835</v>
      </c>
      <c r="K635" s="6">
        <v>1.2200000286102295</v>
      </c>
      <c r="L635" s="6">
        <v>14.180000305175781</v>
      </c>
      <c r="M635" s="6">
        <v>2.7799999713897705</v>
      </c>
      <c r="N635" s="6" t="s">
        <v>13</v>
      </c>
    </row>
    <row r="636" spans="1:14" ht="12">
      <c r="A636" t="s">
        <v>40</v>
      </c>
      <c r="B636" s="5">
        <v>2011</v>
      </c>
      <c r="C636" s="6">
        <v>10.640000343322754</v>
      </c>
      <c r="D636" s="6">
        <v>2.1600000858306885</v>
      </c>
      <c r="E636" s="6">
        <v>2.3399999141693115</v>
      </c>
      <c r="F636" s="6">
        <v>0.6200000047683716</v>
      </c>
      <c r="G636" s="6">
        <v>3.5999999046325684</v>
      </c>
      <c r="H636" s="6" t="s">
        <v>13</v>
      </c>
      <c r="I636" s="6" t="s">
        <v>13</v>
      </c>
      <c r="J636" s="6" t="s">
        <v>13</v>
      </c>
      <c r="K636" s="6" t="s">
        <v>13</v>
      </c>
      <c r="L636" s="6" t="s">
        <v>13</v>
      </c>
      <c r="M636" s="6" t="s">
        <v>13</v>
      </c>
      <c r="N636" s="6" t="s">
        <v>13</v>
      </c>
    </row>
    <row r="637" spans="1:14" ht="12">
      <c r="A637" t="s">
        <v>40</v>
      </c>
      <c r="B637" s="5">
        <v>2012</v>
      </c>
      <c r="C637" s="6">
        <v>0.3799999952316284</v>
      </c>
      <c r="D637" s="6">
        <v>1.840000033378601</v>
      </c>
      <c r="E637" s="6" t="s">
        <v>13</v>
      </c>
      <c r="F637" s="6" t="s">
        <v>13</v>
      </c>
      <c r="G637" s="6">
        <v>2.240000009536743</v>
      </c>
      <c r="H637" s="6">
        <v>2.4600000381469727</v>
      </c>
      <c r="I637" s="6">
        <v>0.8199999928474426</v>
      </c>
      <c r="J637" s="6">
        <v>2.7799999713897705</v>
      </c>
      <c r="K637" s="6">
        <v>2.559999942779541</v>
      </c>
      <c r="L637" s="6" t="s">
        <v>13</v>
      </c>
      <c r="M637" s="6">
        <v>2.5</v>
      </c>
      <c r="N637" s="6">
        <v>3.140000104904175</v>
      </c>
    </row>
    <row r="638" spans="1:14" ht="12">
      <c r="A638" t="s">
        <v>40</v>
      </c>
      <c r="B638" s="5">
        <v>2013</v>
      </c>
      <c r="C638" s="6">
        <v>1.9800000190734863</v>
      </c>
      <c r="D638" s="6">
        <v>1.8600000143051147</v>
      </c>
      <c r="E638" s="6">
        <v>2.0999999046325684</v>
      </c>
      <c r="F638" s="6">
        <v>0</v>
      </c>
      <c r="G638" s="6">
        <v>0.9399999976158142</v>
      </c>
      <c r="H638" s="6">
        <v>4.840000152587891</v>
      </c>
      <c r="I638" s="6">
        <v>1.7599999904632568</v>
      </c>
      <c r="J638" s="6">
        <v>0</v>
      </c>
      <c r="K638" s="6">
        <v>1.659999966621399</v>
      </c>
      <c r="L638" s="6">
        <v>1.8200000524520874</v>
      </c>
      <c r="M638" s="6">
        <v>0</v>
      </c>
      <c r="N638" s="6">
        <v>2.7200000286102295</v>
      </c>
    </row>
    <row r="639" spans="1:14" ht="12">
      <c r="A639" t="s">
        <v>40</v>
      </c>
      <c r="B639" s="5">
        <v>2014</v>
      </c>
      <c r="C639" s="6" t="s">
        <v>13</v>
      </c>
      <c r="D639" s="6">
        <v>2.9800000190734863</v>
      </c>
      <c r="E639" s="6" t="s">
        <v>13</v>
      </c>
      <c r="F639" s="6" t="s">
        <v>13</v>
      </c>
      <c r="G639" s="6">
        <v>0.5799999833106995</v>
      </c>
      <c r="H639" s="6" t="s">
        <v>13</v>
      </c>
      <c r="I639" s="6" t="s">
        <v>13</v>
      </c>
      <c r="J639" s="6">
        <v>2.559999942779541</v>
      </c>
      <c r="K639" s="6" t="s">
        <v>13</v>
      </c>
      <c r="L639" s="6">
        <v>3.5399999618530273</v>
      </c>
      <c r="M639" s="6" t="s">
        <v>13</v>
      </c>
      <c r="N639" s="6" t="s">
        <v>13</v>
      </c>
    </row>
    <row r="640" spans="1:14" ht="12">
      <c r="A640" t="s">
        <v>40</v>
      </c>
      <c r="B640" s="5">
        <v>2015</v>
      </c>
      <c r="C640" s="6" t="s">
        <v>13</v>
      </c>
      <c r="D640" s="6" t="s">
        <v>13</v>
      </c>
      <c r="E640" s="6" t="s">
        <v>13</v>
      </c>
      <c r="F640" s="6" t="s">
        <v>13</v>
      </c>
      <c r="G640" s="6" t="s">
        <v>13</v>
      </c>
      <c r="H640" s="6" t="s">
        <v>13</v>
      </c>
      <c r="I640" s="6">
        <v>0.05999999865889549</v>
      </c>
      <c r="J640" s="6" t="s">
        <v>13</v>
      </c>
      <c r="K640" s="6" t="s">
        <v>13</v>
      </c>
      <c r="L640" s="6" t="s">
        <v>13</v>
      </c>
      <c r="M640" s="6">
        <v>0.5600000023841858</v>
      </c>
      <c r="N640" s="6" t="s">
        <v>13</v>
      </c>
    </row>
    <row r="641" spans="1:14" ht="12">
      <c r="A641" t="s">
        <v>40</v>
      </c>
      <c r="B641" s="5">
        <v>2016</v>
      </c>
      <c r="C641" s="6" t="s">
        <v>13</v>
      </c>
      <c r="D641" s="6" t="s">
        <v>13</v>
      </c>
      <c r="E641" s="6" t="s">
        <v>13</v>
      </c>
      <c r="F641" s="6">
        <v>0.30000001192092896</v>
      </c>
      <c r="G641" s="6">
        <v>1.8799999952316284</v>
      </c>
      <c r="H641" s="6" t="s">
        <v>13</v>
      </c>
      <c r="I641" s="6">
        <v>1.159999966621399</v>
      </c>
      <c r="J641" s="6" t="s">
        <v>13</v>
      </c>
      <c r="K641" s="6">
        <v>0.2800000011920929</v>
      </c>
      <c r="L641" s="6" t="s">
        <v>13</v>
      </c>
      <c r="M641" s="6">
        <v>1.7799999713897705</v>
      </c>
      <c r="N641" s="6" t="s">
        <v>13</v>
      </c>
    </row>
    <row r="642" spans="1:14" ht="12">
      <c r="A642" t="s">
        <v>40</v>
      </c>
      <c r="B642" s="5">
        <v>2017</v>
      </c>
      <c r="C642" s="6" t="s">
        <v>13</v>
      </c>
      <c r="D642" s="6">
        <v>0.6200000047683716</v>
      </c>
      <c r="E642" s="6">
        <v>0.5199999809265137</v>
      </c>
      <c r="F642" s="6">
        <v>1.2799999713897705</v>
      </c>
      <c r="G642" s="6" t="s">
        <v>13</v>
      </c>
      <c r="H642" s="6">
        <v>0.8799999952316284</v>
      </c>
      <c r="I642" s="6">
        <v>1.6799999475479126</v>
      </c>
      <c r="J642" s="6">
        <v>0.41999998688697815</v>
      </c>
      <c r="K642" s="6">
        <v>0.6399999856948853</v>
      </c>
      <c r="L642" s="6">
        <v>0.5799999833106995</v>
      </c>
      <c r="M642" s="6">
        <v>4.21999979019165</v>
      </c>
      <c r="N642" s="6" t="s">
        <v>13</v>
      </c>
    </row>
    <row r="643" spans="1:14" ht="12">
      <c r="A643" t="s">
        <v>40</v>
      </c>
      <c r="B643" s="5">
        <v>2018</v>
      </c>
      <c r="C643" s="6">
        <v>3.2200000286102295</v>
      </c>
      <c r="D643" s="6">
        <v>2.5799999237060547</v>
      </c>
      <c r="E643" s="6">
        <v>23.260000228881836</v>
      </c>
      <c r="F643" s="6">
        <v>0.6000000238418579</v>
      </c>
      <c r="G643" s="6" t="s">
        <v>13</v>
      </c>
      <c r="H643" s="6" t="s">
        <v>13</v>
      </c>
      <c r="I643" s="6" t="s">
        <v>13</v>
      </c>
      <c r="J643" s="6" t="s">
        <v>13</v>
      </c>
      <c r="K643" s="6">
        <v>2.6600000858306885</v>
      </c>
      <c r="L643" s="6">
        <v>1.5199999809265137</v>
      </c>
      <c r="M643" s="6" t="s">
        <v>13</v>
      </c>
      <c r="N643" s="6">
        <v>2.940000057220459</v>
      </c>
    </row>
    <row r="644" spans="1:14" ht="12">
      <c r="A644" t="s">
        <v>40</v>
      </c>
      <c r="B644" s="5">
        <v>2019</v>
      </c>
      <c r="C644" s="6" t="s">
        <v>13</v>
      </c>
      <c r="D644" s="6" t="s">
        <v>13</v>
      </c>
      <c r="E644" s="6">
        <v>0.1599999964237213</v>
      </c>
      <c r="F644" s="6" t="s">
        <v>13</v>
      </c>
      <c r="G644" s="6" t="s">
        <v>13</v>
      </c>
      <c r="H644" s="6" t="s">
        <v>13</v>
      </c>
      <c r="I644" s="6">
        <v>0.36000001430511475</v>
      </c>
      <c r="J644" s="6" t="s">
        <v>13</v>
      </c>
      <c r="K644" s="6" t="s">
        <v>13</v>
      </c>
      <c r="L644" s="6">
        <v>0.11999999731779099</v>
      </c>
      <c r="M644" s="6" t="s">
        <v>13</v>
      </c>
      <c r="N644" s="6" t="s">
        <v>13</v>
      </c>
    </row>
    <row r="645" spans="1:14" ht="12">
      <c r="A645" t="s">
        <v>40</v>
      </c>
      <c r="B645" s="5">
        <v>2020</v>
      </c>
      <c r="C645" s="6"/>
      <c r="D645" s="6">
        <v>0.05999999865889549</v>
      </c>
      <c r="E645" s="6"/>
      <c r="F645" s="6"/>
      <c r="G645" s="6"/>
      <c r="H645" s="6"/>
      <c r="I645" s="6"/>
      <c r="J645" s="6">
        <v>0.7999999821186066</v>
      </c>
      <c r="K645" s="6"/>
      <c r="L645" s="6"/>
      <c r="M645" s="6"/>
      <c r="N645" s="6">
        <v>1.0799999758601189</v>
      </c>
    </row>
    <row r="646" spans="1:14" ht="12">
      <c r="A646" t="s">
        <v>41</v>
      </c>
      <c r="B646" s="5">
        <v>1998</v>
      </c>
      <c r="C646" s="6">
        <v>309.7200012207031</v>
      </c>
      <c r="D646" s="6">
        <v>268.79998779296875</v>
      </c>
      <c r="E646" s="6">
        <v>216.64999389648438</v>
      </c>
      <c r="F646" s="6">
        <v>275.44000244140625</v>
      </c>
      <c r="G646" s="6">
        <v>314.5</v>
      </c>
      <c r="H646" s="6">
        <v>302.29998779296875</v>
      </c>
      <c r="I646" s="6">
        <v>294.70001220703125</v>
      </c>
      <c r="J646" s="6">
        <v>314.3399963378906</v>
      </c>
      <c r="K646" s="6">
        <v>334.1700134277344</v>
      </c>
      <c r="L646" s="6">
        <v>334.2200012207031</v>
      </c>
      <c r="M646" s="6">
        <v>263.260009765625</v>
      </c>
      <c r="N646" s="6">
        <v>320.4700012207031</v>
      </c>
    </row>
    <row r="647" spans="1:14" ht="12">
      <c r="A647" t="s">
        <v>41</v>
      </c>
      <c r="B647" s="5">
        <v>1999</v>
      </c>
      <c r="C647" s="6">
        <v>365.7099914550781</v>
      </c>
      <c r="D647" s="6">
        <v>267.739990234375</v>
      </c>
      <c r="E647" s="6">
        <v>287.5799865722656</v>
      </c>
      <c r="F647" s="6">
        <v>305.67999267578125</v>
      </c>
      <c r="G647" s="6">
        <v>355.54998779296875</v>
      </c>
      <c r="H647" s="6">
        <v>400.44000244140625</v>
      </c>
      <c r="I647" s="6">
        <v>399.20001220703125</v>
      </c>
      <c r="J647" s="6">
        <v>370.5</v>
      </c>
      <c r="K647" s="6">
        <v>394.5</v>
      </c>
      <c r="L647" s="6">
        <v>362.5299987792969</v>
      </c>
      <c r="M647" s="6">
        <v>400</v>
      </c>
      <c r="N647" s="6">
        <v>400.1600036621094</v>
      </c>
    </row>
    <row r="648" spans="1:14" ht="12">
      <c r="A648" t="s">
        <v>41</v>
      </c>
      <c r="B648" s="5">
        <v>2000</v>
      </c>
      <c r="C648" s="6">
        <v>396.5799865722656</v>
      </c>
      <c r="D648" s="6">
        <v>392.32000732421875</v>
      </c>
      <c r="E648" s="6">
        <v>402.7200012207031</v>
      </c>
      <c r="F648" s="6">
        <v>392.9800109863281</v>
      </c>
      <c r="G648" s="6">
        <v>404.6499938964844</v>
      </c>
      <c r="H648" s="6">
        <v>404.2099914550781</v>
      </c>
      <c r="I648" s="6">
        <v>445.1000061035156</v>
      </c>
      <c r="J648" s="6">
        <v>434.8900146484375</v>
      </c>
      <c r="K648" s="6">
        <v>458.8800048828125</v>
      </c>
      <c r="L648" s="6">
        <v>412.760009765625</v>
      </c>
      <c r="M648" s="6">
        <v>545.7000122070312</v>
      </c>
      <c r="N648" s="6">
        <v>628.280029296875</v>
      </c>
    </row>
    <row r="649" spans="1:14" ht="12">
      <c r="A649" t="s">
        <v>41</v>
      </c>
      <c r="B649" s="5">
        <v>2001</v>
      </c>
      <c r="C649" s="6">
        <v>554.9199829101562</v>
      </c>
      <c r="D649" s="6">
        <v>533.0700073242188</v>
      </c>
      <c r="E649" s="6">
        <v>533.3599853515625</v>
      </c>
      <c r="F649" s="6">
        <v>495.04998779296875</v>
      </c>
      <c r="G649" s="6">
        <v>714.469970703125</v>
      </c>
      <c r="H649" s="6">
        <v>991.3200073242188</v>
      </c>
      <c r="I649" s="6">
        <v>886.5</v>
      </c>
      <c r="J649" s="6">
        <v>628.8200073242188</v>
      </c>
      <c r="K649" s="6">
        <v>643.5</v>
      </c>
      <c r="L649" s="6">
        <v>723.739990234375</v>
      </c>
      <c r="M649" s="6">
        <v>722.02001953125</v>
      </c>
      <c r="N649" s="6">
        <v>639.719970703125</v>
      </c>
    </row>
    <row r="650" spans="1:14" ht="12">
      <c r="A650" t="s">
        <v>41</v>
      </c>
      <c r="B650" s="5">
        <v>2002</v>
      </c>
      <c r="C650" s="6">
        <v>655.4400024414062</v>
      </c>
      <c r="D650" s="6">
        <v>696.030029296875</v>
      </c>
      <c r="E650" s="6">
        <v>729.52001953125</v>
      </c>
      <c r="F650" s="6">
        <v>878.52001953125</v>
      </c>
      <c r="G650" s="6">
        <v>947.1500244140625</v>
      </c>
      <c r="H650" s="6">
        <v>980</v>
      </c>
      <c r="I650" s="6">
        <v>1026.3599853515625</v>
      </c>
      <c r="J650" s="6">
        <v>806.2999877929688</v>
      </c>
      <c r="K650" s="6">
        <v>816.1400146484375</v>
      </c>
      <c r="L650" s="6">
        <v>852.3200073242188</v>
      </c>
      <c r="M650" s="6">
        <v>805.3599853515625</v>
      </c>
      <c r="N650" s="6">
        <v>770.760009765625</v>
      </c>
    </row>
    <row r="651" spans="1:14" ht="12">
      <c r="A651" t="s">
        <v>41</v>
      </c>
      <c r="B651" s="5">
        <v>2003</v>
      </c>
      <c r="C651" s="6">
        <v>703.6799926757812</v>
      </c>
      <c r="D651" s="6">
        <v>543.260009765625</v>
      </c>
      <c r="E651" s="6">
        <v>495.4599914550781</v>
      </c>
      <c r="F651" s="6">
        <v>847.469970703125</v>
      </c>
      <c r="G651" s="6">
        <v>927.5399780273438</v>
      </c>
      <c r="H651" s="6">
        <v>690.9099731445312</v>
      </c>
      <c r="I651" s="6">
        <v>777.02001953125</v>
      </c>
      <c r="J651" s="6">
        <v>786.780029296875</v>
      </c>
      <c r="K651" s="6">
        <v>783.6199951171875</v>
      </c>
      <c r="L651" s="6">
        <v>781.6900024414062</v>
      </c>
      <c r="M651" s="6">
        <v>719.9400024414062</v>
      </c>
      <c r="N651" s="6">
        <v>827.530029296875</v>
      </c>
    </row>
    <row r="652" spans="1:14" ht="12">
      <c r="A652" t="s">
        <v>41</v>
      </c>
      <c r="B652" s="5">
        <v>2004</v>
      </c>
      <c r="C652" s="6">
        <v>768.4299926757812</v>
      </c>
      <c r="D652" s="6">
        <v>710.5499877929688</v>
      </c>
      <c r="E652" s="6">
        <v>752.52001953125</v>
      </c>
      <c r="F652" s="6">
        <v>650.760009765625</v>
      </c>
      <c r="G652" s="6">
        <v>670.7000122070312</v>
      </c>
      <c r="H652" s="6">
        <v>832.2000122070312</v>
      </c>
      <c r="I652" s="6">
        <v>872.1300048828125</v>
      </c>
      <c r="J652" s="6">
        <v>704.219970703125</v>
      </c>
      <c r="K652" s="6">
        <v>805.760009765625</v>
      </c>
      <c r="L652" s="6">
        <v>740.739990234375</v>
      </c>
      <c r="M652" s="6">
        <v>724.3599853515625</v>
      </c>
      <c r="N652" s="6">
        <v>695.1599731445312</v>
      </c>
    </row>
    <row r="653" spans="1:14" ht="12">
      <c r="A653" t="s">
        <v>41</v>
      </c>
      <c r="B653" s="5">
        <v>2005</v>
      </c>
      <c r="C653" s="6">
        <v>716.8400268554688</v>
      </c>
      <c r="D653" s="6">
        <v>520.4400024414062</v>
      </c>
      <c r="E653" s="6">
        <v>709.5</v>
      </c>
      <c r="F653" s="6">
        <v>1001.1699829101562</v>
      </c>
      <c r="G653" s="6">
        <v>854.1300048828125</v>
      </c>
      <c r="H653" s="6">
        <v>894.1400146484375</v>
      </c>
      <c r="I653" s="6">
        <v>833.0800170898438</v>
      </c>
      <c r="J653" s="6">
        <v>858.280029296875</v>
      </c>
      <c r="K653" s="6">
        <v>945.4400024414062</v>
      </c>
      <c r="L653" s="6">
        <v>958.6099853515625</v>
      </c>
      <c r="M653" s="6">
        <v>708.4000244140625</v>
      </c>
      <c r="N653" s="6">
        <v>861.27001953125</v>
      </c>
    </row>
    <row r="654" spans="1:14" ht="12">
      <c r="A654" t="s">
        <v>41</v>
      </c>
      <c r="B654" s="5">
        <v>2006</v>
      </c>
      <c r="C654" s="6">
        <v>770.6599731445312</v>
      </c>
      <c r="D654" s="6">
        <v>677.3400268554688</v>
      </c>
      <c r="E654" s="6">
        <v>811.97998046875</v>
      </c>
      <c r="F654" s="6">
        <v>702.739990234375</v>
      </c>
      <c r="G654" s="6">
        <v>445.2200012207031</v>
      </c>
      <c r="H654" s="6">
        <v>453.239990234375</v>
      </c>
      <c r="I654" s="6">
        <v>533.239990234375</v>
      </c>
      <c r="J654" s="6">
        <v>528.6699829101562</v>
      </c>
      <c r="K654" s="6">
        <v>499.9800109863281</v>
      </c>
      <c r="L654" s="6">
        <v>464.3500061035156</v>
      </c>
      <c r="M654" s="6">
        <v>465.5199890136719</v>
      </c>
      <c r="N654" s="6">
        <v>506.1199951171875</v>
      </c>
    </row>
    <row r="655" spans="1:14" ht="12">
      <c r="A655" t="s">
        <v>41</v>
      </c>
      <c r="B655" s="5">
        <v>2007</v>
      </c>
      <c r="C655" s="6">
        <v>404.20001220703125</v>
      </c>
      <c r="D655" s="6">
        <v>364.5400085449219</v>
      </c>
      <c r="E655" s="6">
        <v>617.8300170898438</v>
      </c>
      <c r="F655" s="6">
        <v>471.29998779296875</v>
      </c>
      <c r="G655" s="6">
        <v>430.55999755859375</v>
      </c>
      <c r="H655" s="6">
        <v>486.4200134277344</v>
      </c>
      <c r="I655" s="6">
        <v>532.3800048828125</v>
      </c>
      <c r="J655" s="6">
        <v>629.3900146484375</v>
      </c>
      <c r="K655" s="6">
        <v>481.2900085449219</v>
      </c>
      <c r="L655" s="6">
        <v>456.8599853515625</v>
      </c>
      <c r="M655" s="6">
        <v>303.3800048828125</v>
      </c>
      <c r="N655" s="6">
        <v>404.1000061035156</v>
      </c>
    </row>
    <row r="656" spans="1:14" ht="12">
      <c r="A656" t="s">
        <v>41</v>
      </c>
      <c r="B656" s="5">
        <v>2008</v>
      </c>
      <c r="C656" s="6">
        <v>340.6300048828125</v>
      </c>
      <c r="D656" s="6">
        <v>310.3399963378906</v>
      </c>
      <c r="E656" s="6">
        <v>428.5799865722656</v>
      </c>
      <c r="F656" s="6">
        <v>503.0400085449219</v>
      </c>
      <c r="G656" s="6">
        <v>576.969970703125</v>
      </c>
      <c r="H656" s="6">
        <v>588.52001953125</v>
      </c>
      <c r="I656" s="6">
        <v>580.8400268554688</v>
      </c>
      <c r="J656" s="6">
        <v>495.9200134277344</v>
      </c>
      <c r="K656" s="6">
        <v>584.8599853515625</v>
      </c>
      <c r="L656" s="6">
        <v>575.5599975585938</v>
      </c>
      <c r="M656" s="6">
        <v>467.760009765625</v>
      </c>
      <c r="N656" s="6">
        <v>516.6199951171875</v>
      </c>
    </row>
    <row r="657" spans="1:14" ht="12">
      <c r="A657" t="s">
        <v>41</v>
      </c>
      <c r="B657" s="5">
        <v>2009</v>
      </c>
      <c r="C657" s="6">
        <v>423.4200134277344</v>
      </c>
      <c r="D657" s="6">
        <v>342.239990234375</v>
      </c>
      <c r="E657" s="6">
        <v>386.989990234375</v>
      </c>
      <c r="F657" s="6">
        <v>350.5400085449219</v>
      </c>
      <c r="G657" s="6">
        <v>422.2200012207031</v>
      </c>
      <c r="H657" s="6">
        <v>427.3999938964844</v>
      </c>
      <c r="I657" s="6">
        <v>424.80999755859375</v>
      </c>
      <c r="J657" s="6">
        <v>455.9800109863281</v>
      </c>
      <c r="K657" s="6">
        <v>305.4200134277344</v>
      </c>
      <c r="L657" s="6">
        <v>447.44000244140625</v>
      </c>
      <c r="M657" s="6">
        <v>435.8599853515625</v>
      </c>
      <c r="N657" s="6">
        <v>458.30999755859375</v>
      </c>
    </row>
    <row r="658" spans="1:14" ht="12">
      <c r="A658" t="s">
        <v>41</v>
      </c>
      <c r="B658" s="5">
        <v>2010</v>
      </c>
      <c r="C658" s="6">
        <v>424.9100036621094</v>
      </c>
      <c r="D658" s="6">
        <v>411.7200012207031</v>
      </c>
      <c r="E658" s="6">
        <v>427.5799865722656</v>
      </c>
      <c r="F658" s="6">
        <v>505.6199951171875</v>
      </c>
      <c r="G658" s="6">
        <v>391.7200012207031</v>
      </c>
      <c r="H658" s="6">
        <v>411.5400085449219</v>
      </c>
      <c r="I658" s="6">
        <v>545.7899780273438</v>
      </c>
      <c r="J658" s="6">
        <v>431.5199890136719</v>
      </c>
      <c r="K658" s="6">
        <v>453.94000244140625</v>
      </c>
      <c r="L658" s="6">
        <v>496.1099853515625</v>
      </c>
      <c r="M658" s="6">
        <v>493.760009765625</v>
      </c>
      <c r="N658" s="6">
        <v>450.05999755859375</v>
      </c>
    </row>
    <row r="659" spans="1:14" ht="12">
      <c r="A659" t="s">
        <v>41</v>
      </c>
      <c r="B659" s="5">
        <v>2011</v>
      </c>
      <c r="C659" s="6">
        <v>439.57000732421875</v>
      </c>
      <c r="D659" s="6">
        <v>323.4599914550781</v>
      </c>
      <c r="E659" s="6">
        <v>436.9599914550781</v>
      </c>
      <c r="F659" s="6">
        <v>426.2799987792969</v>
      </c>
      <c r="G659" s="6">
        <v>377.739990234375</v>
      </c>
      <c r="H659" s="6">
        <v>399.94000244140625</v>
      </c>
      <c r="I659" s="6">
        <v>344.260009765625</v>
      </c>
      <c r="J659" s="6">
        <v>484.9599914550781</v>
      </c>
      <c r="K659" s="6">
        <v>431.5799865722656</v>
      </c>
      <c r="L659" s="6">
        <v>420.9200134277344</v>
      </c>
      <c r="M659" s="6">
        <v>378.25</v>
      </c>
      <c r="N659" s="6">
        <v>388.20001220703125</v>
      </c>
    </row>
    <row r="660" spans="1:14" ht="12">
      <c r="A660" t="s">
        <v>41</v>
      </c>
      <c r="B660" s="5">
        <v>2012</v>
      </c>
      <c r="C660" s="6">
        <v>381.5400085449219</v>
      </c>
      <c r="D660" s="6">
        <v>368.57000732421875</v>
      </c>
      <c r="E660" s="6">
        <v>404.8900146484375</v>
      </c>
      <c r="F660" s="6">
        <v>397.8999938964844</v>
      </c>
      <c r="G660" s="6">
        <v>392.4599914550781</v>
      </c>
      <c r="H660" s="6">
        <v>380.510009765625</v>
      </c>
      <c r="I660" s="6">
        <v>396.5899963378906</v>
      </c>
      <c r="J660" s="6">
        <v>426.75</v>
      </c>
      <c r="K660" s="6">
        <v>395.9599914550781</v>
      </c>
      <c r="L660" s="6">
        <v>415.69000244140625</v>
      </c>
      <c r="M660" s="6">
        <v>370.94000244140625</v>
      </c>
      <c r="N660" s="6">
        <v>390.8399963378906</v>
      </c>
    </row>
    <row r="661" spans="1:14" ht="12">
      <c r="A661" t="s">
        <v>41</v>
      </c>
      <c r="B661" s="5">
        <v>2013</v>
      </c>
      <c r="C661" s="6">
        <v>366.5400085449219</v>
      </c>
      <c r="D661" s="6">
        <v>351.05999755859375</v>
      </c>
      <c r="E661" s="6">
        <v>426.57000732421875</v>
      </c>
      <c r="F661" s="6">
        <v>415.5799865722656</v>
      </c>
      <c r="G661" s="6">
        <v>381.0400085449219</v>
      </c>
      <c r="H661" s="6">
        <v>374.4200134277344</v>
      </c>
      <c r="I661" s="6">
        <v>411.4200134277344</v>
      </c>
      <c r="J661" s="6">
        <v>390.8999938964844</v>
      </c>
      <c r="K661" s="6">
        <v>405.0199890136719</v>
      </c>
      <c r="L661" s="6">
        <v>384.739990234375</v>
      </c>
      <c r="M661" s="6">
        <v>379.17999267578125</v>
      </c>
      <c r="N661" s="6">
        <v>395.2799987792969</v>
      </c>
    </row>
    <row r="662" spans="1:14" ht="12">
      <c r="A662" t="s">
        <v>41</v>
      </c>
      <c r="B662" s="5">
        <v>2014</v>
      </c>
      <c r="C662" s="6">
        <v>467.1400146484375</v>
      </c>
      <c r="D662" s="6">
        <v>322.8599853515625</v>
      </c>
      <c r="E662" s="6">
        <v>358</v>
      </c>
      <c r="F662" s="6">
        <v>402.1600036621094</v>
      </c>
      <c r="G662" s="6">
        <v>415.1600036621094</v>
      </c>
      <c r="H662" s="6">
        <v>271.75</v>
      </c>
      <c r="I662" s="6">
        <v>353.70001220703125</v>
      </c>
      <c r="J662" s="6">
        <v>405.1600036621094</v>
      </c>
      <c r="K662" s="6">
        <v>442.4100036621094</v>
      </c>
      <c r="L662" s="6">
        <v>447.0400085449219</v>
      </c>
      <c r="M662" s="6">
        <v>363.42999267578125</v>
      </c>
      <c r="N662" s="6">
        <v>419.9100036621094</v>
      </c>
    </row>
    <row r="663" spans="1:14" ht="12">
      <c r="A663" t="s">
        <v>41</v>
      </c>
      <c r="B663" s="5">
        <v>2015</v>
      </c>
      <c r="C663" s="6">
        <v>371.9100036621094</v>
      </c>
      <c r="D663" s="6">
        <v>346.3800048828125</v>
      </c>
      <c r="E663" s="6">
        <v>431.8900146484375</v>
      </c>
      <c r="F663" s="6">
        <v>388.8299865722656</v>
      </c>
      <c r="G663" s="6">
        <v>367.1700134277344</v>
      </c>
      <c r="H663" s="6">
        <v>295.3900146484375</v>
      </c>
      <c r="I663" s="6">
        <v>338.5799865722656</v>
      </c>
      <c r="J663" s="6">
        <v>328</v>
      </c>
      <c r="K663" s="6">
        <v>393.6199951171875</v>
      </c>
      <c r="L663" s="6">
        <v>448.239990234375</v>
      </c>
      <c r="M663" s="6">
        <v>363.55999755859375</v>
      </c>
      <c r="N663" s="6">
        <v>432.0400085449219</v>
      </c>
    </row>
    <row r="664" spans="1:14" ht="12">
      <c r="A664" t="s">
        <v>41</v>
      </c>
      <c r="B664" s="5">
        <v>2016</v>
      </c>
      <c r="C664" s="6">
        <v>376.92999267578125</v>
      </c>
      <c r="D664" s="6">
        <v>401.44000244140625</v>
      </c>
      <c r="E664" s="6">
        <v>419.25</v>
      </c>
      <c r="F664" s="6">
        <v>424.9800109863281</v>
      </c>
      <c r="G664" s="6">
        <v>435.1000061035156</v>
      </c>
      <c r="H664" s="6">
        <v>460.8999938964844</v>
      </c>
      <c r="I664" s="6">
        <v>428.1600036621094</v>
      </c>
      <c r="J664" s="6">
        <v>477.2900085449219</v>
      </c>
      <c r="K664" s="6">
        <v>483.8699951171875</v>
      </c>
      <c r="L664" s="6">
        <v>435.79998779296875</v>
      </c>
      <c r="M664" s="6">
        <v>419.94000244140625</v>
      </c>
      <c r="N664" s="6">
        <v>468.1000061035156</v>
      </c>
    </row>
    <row r="665" spans="1:14" ht="12">
      <c r="A665" t="s">
        <v>41</v>
      </c>
      <c r="B665" s="5">
        <v>2017</v>
      </c>
      <c r="C665" s="6">
        <v>438.6099853515625</v>
      </c>
      <c r="D665" s="6">
        <v>384.6300048828125</v>
      </c>
      <c r="E665" s="6">
        <v>437.6700134277344</v>
      </c>
      <c r="F665" s="6">
        <v>441.6000061035156</v>
      </c>
      <c r="G665" s="6">
        <v>465.3800048828125</v>
      </c>
      <c r="H665" s="6">
        <v>466.7099914550781</v>
      </c>
      <c r="I665" s="6">
        <v>471.510009765625</v>
      </c>
      <c r="J665" s="6">
        <v>507.4599914550781</v>
      </c>
      <c r="K665" s="6">
        <v>570.010009765625</v>
      </c>
      <c r="L665" s="6">
        <v>508.1000061035156</v>
      </c>
      <c r="M665" s="6">
        <v>513.2999877929688</v>
      </c>
      <c r="N665" s="6">
        <v>440.6199951171875</v>
      </c>
    </row>
    <row r="666" spans="1:14" ht="12">
      <c r="A666" t="s">
        <v>41</v>
      </c>
      <c r="B666" s="5">
        <v>2018</v>
      </c>
      <c r="C666" s="6">
        <v>428.7900085449219</v>
      </c>
      <c r="D666" s="6">
        <v>385.510009765625</v>
      </c>
      <c r="E666" s="6">
        <v>482.75</v>
      </c>
      <c r="F666" s="6">
        <v>436.6099853515625</v>
      </c>
      <c r="G666" s="6">
        <v>469.5299987792969</v>
      </c>
      <c r="H666" s="6">
        <v>455.9700012207031</v>
      </c>
      <c r="I666" s="6">
        <v>485.70001220703125</v>
      </c>
      <c r="J666" s="6">
        <v>545.0700073242188</v>
      </c>
      <c r="K666" s="6">
        <v>466.1199951171875</v>
      </c>
      <c r="L666" s="6">
        <v>500.3599853515625</v>
      </c>
      <c r="M666" s="6">
        <v>510.8699951171875</v>
      </c>
      <c r="N666" s="6">
        <v>472.6600036621094</v>
      </c>
    </row>
    <row r="667" spans="1:14" ht="12">
      <c r="A667" t="s">
        <v>41</v>
      </c>
      <c r="B667" s="5">
        <v>2019</v>
      </c>
      <c r="C667" s="6">
        <v>497.8800048828125</v>
      </c>
      <c r="D667" s="6">
        <v>435.92999267578125</v>
      </c>
      <c r="E667" s="6">
        <v>463.5899963378906</v>
      </c>
      <c r="F667" s="6">
        <v>438.80999755859375</v>
      </c>
      <c r="G667" s="6">
        <v>484.1600036621094</v>
      </c>
      <c r="H667" s="6">
        <v>464.30999755859375</v>
      </c>
      <c r="I667" s="6">
        <v>454.8800048828125</v>
      </c>
      <c r="J667" s="6">
        <v>482.69000244140625</v>
      </c>
      <c r="K667" s="6">
        <v>480.1099853515625</v>
      </c>
      <c r="L667" s="6">
        <v>589.719970703125</v>
      </c>
      <c r="M667" s="6">
        <v>451.07000732421875</v>
      </c>
      <c r="N667" s="6">
        <v>466.0199890136719</v>
      </c>
    </row>
    <row r="668" spans="1:14" ht="12">
      <c r="A668" t="s">
        <v>41</v>
      </c>
      <c r="B668" s="5">
        <v>2020</v>
      </c>
      <c r="C668" s="6">
        <v>423.17499855160713</v>
      </c>
      <c r="D668" s="6">
        <v>402.6449999511242</v>
      </c>
      <c r="E668" s="6">
        <v>401.2450000345707</v>
      </c>
      <c r="F668" s="6">
        <v>405.36000365018845</v>
      </c>
      <c r="G668" s="6">
        <v>419.31999848783016</v>
      </c>
      <c r="H668" s="6">
        <v>428.68999852240086</v>
      </c>
      <c r="I668" s="6">
        <v>449.0599985718727</v>
      </c>
      <c r="J668" s="6">
        <v>436.84000182151794</v>
      </c>
      <c r="K668" s="6">
        <v>425.5799992829561</v>
      </c>
      <c r="L668" s="6">
        <v>415.79499885067344</v>
      </c>
      <c r="M668" s="6">
        <v>380.995003759861</v>
      </c>
      <c r="N668" s="6">
        <v>434.235000371933</v>
      </c>
    </row>
    <row r="669" spans="1:14" ht="12">
      <c r="A669" t="s">
        <v>42</v>
      </c>
      <c r="B669" s="5">
        <v>1998</v>
      </c>
      <c r="C669" s="6">
        <v>360.07000732421875</v>
      </c>
      <c r="D669" s="6">
        <v>282.0400085449219</v>
      </c>
      <c r="E669" s="6">
        <v>321.989990234375</v>
      </c>
      <c r="F669" s="6">
        <v>284.30999755859375</v>
      </c>
      <c r="G669" s="6">
        <v>285.6199951171875</v>
      </c>
      <c r="H669" s="6">
        <v>276.7099914550781</v>
      </c>
      <c r="I669" s="6">
        <v>270.07000732421875</v>
      </c>
      <c r="J669" s="6">
        <v>276.3800048828125</v>
      </c>
      <c r="K669" s="6">
        <v>280.2799987792969</v>
      </c>
      <c r="L669" s="6">
        <v>301.7300109863281</v>
      </c>
      <c r="M669" s="6">
        <v>246.9199981689453</v>
      </c>
      <c r="N669" s="6">
        <v>291.92999267578125</v>
      </c>
    </row>
    <row r="670" spans="1:14" ht="12">
      <c r="A670" t="s">
        <v>42</v>
      </c>
      <c r="B670" s="5">
        <v>1999</v>
      </c>
      <c r="C670" s="6">
        <v>316.6099853515625</v>
      </c>
      <c r="D670" s="6">
        <v>254.25</v>
      </c>
      <c r="E670" s="6">
        <v>287.9599914550781</v>
      </c>
      <c r="F670" s="6">
        <v>268.44000244140625</v>
      </c>
      <c r="G670" s="6">
        <v>284.79998779296875</v>
      </c>
      <c r="H670" s="6">
        <v>292.260009765625</v>
      </c>
      <c r="I670" s="6">
        <v>302.3599853515625</v>
      </c>
      <c r="J670" s="6">
        <v>307.1000061035156</v>
      </c>
      <c r="K670" s="6">
        <v>301.8399963378906</v>
      </c>
      <c r="L670" s="6">
        <v>300.7799987792969</v>
      </c>
      <c r="M670" s="6">
        <v>291</v>
      </c>
      <c r="N670" s="6">
        <v>322.0199890136719</v>
      </c>
    </row>
    <row r="671" spans="1:14" ht="12">
      <c r="A671" t="s">
        <v>42</v>
      </c>
      <c r="B671" s="5">
        <v>2000</v>
      </c>
      <c r="C671" s="6">
        <v>295.20001220703125</v>
      </c>
      <c r="D671" s="6">
        <v>311.3800048828125</v>
      </c>
      <c r="E671" s="6">
        <v>302.1000061035156</v>
      </c>
      <c r="F671" s="6">
        <v>272</v>
      </c>
      <c r="G671" s="6">
        <v>321.4100036621094</v>
      </c>
      <c r="H671" s="6">
        <v>336.05999755859375</v>
      </c>
      <c r="I671" s="6">
        <v>310.94000244140625</v>
      </c>
      <c r="J671" s="6">
        <v>340.82000732421875</v>
      </c>
      <c r="K671" s="6">
        <v>333.9599914550781</v>
      </c>
      <c r="L671" s="6">
        <v>339.0799865722656</v>
      </c>
      <c r="M671" s="6">
        <v>292.0799865722656</v>
      </c>
      <c r="N671" s="6">
        <v>352.95001220703125</v>
      </c>
    </row>
    <row r="672" spans="1:14" ht="12">
      <c r="A672" t="s">
        <v>42</v>
      </c>
      <c r="B672" s="5">
        <v>2001</v>
      </c>
      <c r="C672" s="6">
        <v>345.3500061035156</v>
      </c>
      <c r="D672" s="6">
        <v>276.9800109863281</v>
      </c>
      <c r="E672" s="6">
        <v>359.9100036621094</v>
      </c>
      <c r="F672" s="6">
        <v>279.510009765625</v>
      </c>
      <c r="G672" s="6">
        <v>307.7799987792969</v>
      </c>
      <c r="H672" s="6">
        <v>343.4200134277344</v>
      </c>
      <c r="I672" s="6">
        <v>340.2799987792969</v>
      </c>
      <c r="J672" s="6">
        <v>345.5199890136719</v>
      </c>
      <c r="K672" s="6">
        <v>338.9599914550781</v>
      </c>
      <c r="L672" s="6">
        <v>338.4599914550781</v>
      </c>
      <c r="M672" s="6">
        <v>286.2799987792969</v>
      </c>
      <c r="N672" s="6">
        <v>340.1700134277344</v>
      </c>
    </row>
    <row r="673" spans="1:14" ht="12">
      <c r="A673" t="s">
        <v>42</v>
      </c>
      <c r="B673" s="5">
        <v>2002</v>
      </c>
      <c r="C673" s="6">
        <v>3.0999999046325684</v>
      </c>
      <c r="D673" s="6">
        <v>1.2200000286102295</v>
      </c>
      <c r="E673" s="6">
        <v>0.4399999976158142</v>
      </c>
      <c r="F673" s="6">
        <v>8</v>
      </c>
      <c r="G673" s="6">
        <v>8.779999732971191</v>
      </c>
      <c r="H673" s="6">
        <v>1.3799999952316284</v>
      </c>
      <c r="I673" s="6">
        <v>9.520000457763672</v>
      </c>
      <c r="J673" s="6">
        <v>17.540000915527344</v>
      </c>
      <c r="K673" s="6">
        <v>6.480000019073486</v>
      </c>
      <c r="L673" s="6">
        <v>7.71999979019165</v>
      </c>
      <c r="M673" s="6" t="s">
        <v>13</v>
      </c>
      <c r="N673" s="6" t="s">
        <v>13</v>
      </c>
    </row>
    <row r="674" spans="1:14" ht="12">
      <c r="A674" t="s">
        <v>42</v>
      </c>
      <c r="B674" s="5">
        <v>2003</v>
      </c>
      <c r="C674" s="6">
        <v>1.9600000381469727</v>
      </c>
      <c r="D674" s="6">
        <v>22.350000381469727</v>
      </c>
      <c r="E674" s="6">
        <v>9.479999542236328</v>
      </c>
      <c r="F674" s="6">
        <v>14.680000305175781</v>
      </c>
      <c r="G674" s="6">
        <v>4.480000019073486</v>
      </c>
      <c r="H674" s="6">
        <v>2.5799999237060547</v>
      </c>
      <c r="I674" s="6">
        <v>3.259999990463257</v>
      </c>
      <c r="J674" s="6">
        <v>0.6600000262260437</v>
      </c>
      <c r="K674" s="6">
        <v>1.559999942779541</v>
      </c>
      <c r="L674" s="6">
        <v>23.81999969482422</v>
      </c>
      <c r="M674" s="6">
        <v>26.780000686645508</v>
      </c>
      <c r="N674" s="6">
        <v>8.15999984741211</v>
      </c>
    </row>
    <row r="675" spans="1:14" ht="12">
      <c r="A675" t="s">
        <v>42</v>
      </c>
      <c r="B675" s="5">
        <v>2004</v>
      </c>
      <c r="C675" s="6">
        <v>6.019999980926514</v>
      </c>
      <c r="D675" s="6">
        <v>9.9399995803833</v>
      </c>
      <c r="E675" s="6">
        <v>34.599998474121094</v>
      </c>
      <c r="F675" s="6">
        <v>29.020000457763672</v>
      </c>
      <c r="G675" s="6">
        <v>31.81999969482422</v>
      </c>
      <c r="H675" s="6">
        <v>48.47999954223633</v>
      </c>
      <c r="I675" s="6">
        <v>41.439998626708984</v>
      </c>
      <c r="J675" s="6">
        <v>35.08000183105469</v>
      </c>
      <c r="K675" s="6">
        <v>31.440000534057617</v>
      </c>
      <c r="L675" s="6">
        <v>34.779998779296875</v>
      </c>
      <c r="M675" s="6">
        <v>33.720001220703125</v>
      </c>
      <c r="N675" s="6">
        <v>63.20000076293945</v>
      </c>
    </row>
    <row r="676" spans="1:14" ht="12">
      <c r="A676" t="s">
        <v>42</v>
      </c>
      <c r="B676" s="5">
        <v>2005</v>
      </c>
      <c r="C676" s="6">
        <v>54.220001220703125</v>
      </c>
      <c r="D676" s="6">
        <v>40.119998931884766</v>
      </c>
      <c r="E676" s="6">
        <v>37.040000915527344</v>
      </c>
      <c r="F676" s="6">
        <v>43.34000015258789</v>
      </c>
      <c r="G676" s="6">
        <v>53.63999938964844</v>
      </c>
      <c r="H676" s="6">
        <v>83.30000305175781</v>
      </c>
      <c r="I676" s="6">
        <v>66.76000213623047</v>
      </c>
      <c r="J676" s="6">
        <v>42.91999816894531</v>
      </c>
      <c r="K676" s="6">
        <v>66.69999694824219</v>
      </c>
      <c r="L676" s="6">
        <v>69.26000213623047</v>
      </c>
      <c r="M676" s="6">
        <v>57.29999923706055</v>
      </c>
      <c r="N676" s="6">
        <v>88.05999755859375</v>
      </c>
    </row>
    <row r="677" spans="1:14" ht="12">
      <c r="A677" t="s">
        <v>42</v>
      </c>
      <c r="B677" s="5">
        <v>2006</v>
      </c>
      <c r="C677" s="6">
        <v>88.72000122070312</v>
      </c>
      <c r="D677" s="6">
        <v>59.47999954223633</v>
      </c>
      <c r="E677" s="6">
        <v>108.87999725341797</v>
      </c>
      <c r="F677" s="6">
        <v>109.86000061035156</v>
      </c>
      <c r="G677" s="6">
        <v>105.31999969482422</v>
      </c>
      <c r="H677" s="6">
        <v>113.5199966430664</v>
      </c>
      <c r="I677" s="6">
        <v>119.27999877929688</v>
      </c>
      <c r="J677" s="6">
        <v>129.86000061035156</v>
      </c>
      <c r="K677" s="6">
        <v>112.19999694824219</v>
      </c>
      <c r="L677" s="6">
        <v>81.95999908447266</v>
      </c>
      <c r="M677" s="6">
        <v>107.55999755859375</v>
      </c>
      <c r="N677" s="6">
        <v>93.62000274658203</v>
      </c>
    </row>
    <row r="678" spans="1:14" ht="12">
      <c r="A678" t="s">
        <v>42</v>
      </c>
      <c r="B678" s="5">
        <v>2007</v>
      </c>
      <c r="C678" s="6">
        <v>117.04000091552734</v>
      </c>
      <c r="D678" s="6">
        <v>114.36000061035156</v>
      </c>
      <c r="E678" s="6">
        <v>140.66000366210938</v>
      </c>
      <c r="F678" s="6">
        <v>143.24000549316406</v>
      </c>
      <c r="G678" s="6">
        <v>92.26000213623047</v>
      </c>
      <c r="H678" s="6">
        <v>78.5</v>
      </c>
      <c r="I678" s="6">
        <v>78.26000213623047</v>
      </c>
      <c r="J678" s="6">
        <v>154.6199951171875</v>
      </c>
      <c r="K678" s="6">
        <v>110.72000122070312</v>
      </c>
      <c r="L678" s="6">
        <v>126.94000244140625</v>
      </c>
      <c r="M678" s="6">
        <v>104.19999694824219</v>
      </c>
      <c r="N678" s="6">
        <v>86.05999755859375</v>
      </c>
    </row>
    <row r="679" spans="1:14" ht="12">
      <c r="A679" t="s">
        <v>42</v>
      </c>
      <c r="B679" s="5">
        <v>2008</v>
      </c>
      <c r="C679" s="6">
        <v>72.66000366210938</v>
      </c>
      <c r="D679" s="6">
        <v>63.2400016784668</v>
      </c>
      <c r="E679" s="6">
        <v>107.58000183105469</v>
      </c>
      <c r="F679" s="6">
        <v>111.0999984741211</v>
      </c>
      <c r="G679" s="6">
        <v>64.45999908447266</v>
      </c>
      <c r="H679" s="6">
        <v>82.72000122070312</v>
      </c>
      <c r="I679" s="6">
        <v>71.13999938964844</v>
      </c>
      <c r="J679" s="6">
        <v>50.380001068115234</v>
      </c>
      <c r="K679" s="6">
        <v>61.18000030517578</v>
      </c>
      <c r="L679" s="6">
        <v>27.959999084472656</v>
      </c>
      <c r="M679" s="6">
        <v>79</v>
      </c>
      <c r="N679" s="6">
        <v>37.20000076293945</v>
      </c>
    </row>
    <row r="680" spans="1:14" ht="12">
      <c r="A680" t="s">
        <v>42</v>
      </c>
      <c r="B680" s="5">
        <v>2009</v>
      </c>
      <c r="C680" s="6">
        <v>43.34000015258789</v>
      </c>
      <c r="D680" s="6">
        <v>32.29999923706055</v>
      </c>
      <c r="E680" s="6">
        <v>34.81999969482422</v>
      </c>
      <c r="F680" s="6">
        <v>21.520000457763672</v>
      </c>
      <c r="G680" s="6">
        <v>12.140000343322754</v>
      </c>
      <c r="H680" s="6">
        <v>34.84000015258789</v>
      </c>
      <c r="I680" s="6">
        <v>21.399999618530273</v>
      </c>
      <c r="J680" s="6">
        <v>21.479999542236328</v>
      </c>
      <c r="K680" s="6">
        <v>22.219999313354492</v>
      </c>
      <c r="L680" s="6">
        <v>8.899999618530273</v>
      </c>
      <c r="M680" s="6">
        <v>14.819999694824219</v>
      </c>
      <c r="N680" s="6">
        <v>20.940000534057617</v>
      </c>
    </row>
    <row r="681" spans="1:14" ht="12">
      <c r="A681" t="s">
        <v>42</v>
      </c>
      <c r="B681" s="5">
        <v>2010</v>
      </c>
      <c r="C681" s="6">
        <v>9.579999923706055</v>
      </c>
      <c r="D681" s="6">
        <v>32.040000915527344</v>
      </c>
      <c r="E681" s="6">
        <v>29.15999984741211</v>
      </c>
      <c r="F681" s="6">
        <v>31.899999618530273</v>
      </c>
      <c r="G681" s="6">
        <v>22.260000228881836</v>
      </c>
      <c r="H681" s="6">
        <v>35.31999969482422</v>
      </c>
      <c r="I681" s="6">
        <v>12.5600004196167</v>
      </c>
      <c r="J681" s="6">
        <v>20.079999923706055</v>
      </c>
      <c r="K681" s="6">
        <v>28.420000076293945</v>
      </c>
      <c r="L681" s="6">
        <v>46.70000076293945</v>
      </c>
      <c r="M681" s="6">
        <v>31.479999542236328</v>
      </c>
      <c r="N681" s="6">
        <v>16.860000610351562</v>
      </c>
    </row>
    <row r="682" spans="1:14" ht="12">
      <c r="A682" t="s">
        <v>42</v>
      </c>
      <c r="B682" s="5">
        <v>2011</v>
      </c>
      <c r="C682" s="6">
        <v>5.760000228881836</v>
      </c>
      <c r="D682" s="6">
        <v>6.199999809265137</v>
      </c>
      <c r="E682" s="6">
        <v>8.760000228881836</v>
      </c>
      <c r="F682" s="6">
        <v>8.619999885559082</v>
      </c>
      <c r="G682" s="6">
        <v>5.059999942779541</v>
      </c>
      <c r="H682" s="6">
        <v>2.7799999713897705</v>
      </c>
      <c r="I682" s="6">
        <v>9.180000305175781</v>
      </c>
      <c r="J682" s="6">
        <v>10.220000267028809</v>
      </c>
      <c r="K682" s="6">
        <v>11.579999923706055</v>
      </c>
      <c r="L682" s="6">
        <v>11.15999984741211</v>
      </c>
      <c r="M682" s="6">
        <v>13.359999656677246</v>
      </c>
      <c r="N682" s="6">
        <v>16.239999771118164</v>
      </c>
    </row>
    <row r="683" spans="1:14" ht="12">
      <c r="A683" t="s">
        <v>42</v>
      </c>
      <c r="B683" s="5">
        <v>2012</v>
      </c>
      <c r="C683" s="6">
        <v>9.100000381469727</v>
      </c>
      <c r="D683" s="6">
        <v>6.940000057220459</v>
      </c>
      <c r="E683" s="6">
        <v>13.84000015258789</v>
      </c>
      <c r="F683" s="6">
        <v>4.260000228881836</v>
      </c>
      <c r="G683" s="6">
        <v>2.6600000858306885</v>
      </c>
      <c r="H683" s="6">
        <v>3.3399999141693115</v>
      </c>
      <c r="I683" s="6">
        <v>6.440000057220459</v>
      </c>
      <c r="J683" s="6">
        <v>1.6799999475479126</v>
      </c>
      <c r="K683" s="6">
        <v>13.039999961853027</v>
      </c>
      <c r="L683" s="6">
        <v>6.639999866485596</v>
      </c>
      <c r="M683" s="6">
        <v>39.7599983215332</v>
      </c>
      <c r="N683" s="6">
        <v>6.300000190734863</v>
      </c>
    </row>
    <row r="684" spans="1:14" ht="12">
      <c r="A684" t="s">
        <v>42</v>
      </c>
      <c r="B684" s="5">
        <v>2013</v>
      </c>
      <c r="C684" s="6">
        <v>4.199999809265137</v>
      </c>
      <c r="D684" s="6">
        <v>1.9800000190734863</v>
      </c>
      <c r="E684" s="6">
        <v>2.0199999809265137</v>
      </c>
      <c r="F684" s="6">
        <v>2.9200000762939453</v>
      </c>
      <c r="G684" s="6">
        <v>4.599999904632568</v>
      </c>
      <c r="H684" s="6">
        <v>1.5</v>
      </c>
      <c r="I684" s="6">
        <v>6.320000171661377</v>
      </c>
      <c r="J684" s="6">
        <v>4.900000095367432</v>
      </c>
      <c r="K684" s="6">
        <v>2.5399999618530273</v>
      </c>
      <c r="L684" s="6">
        <v>5.28000020980835</v>
      </c>
      <c r="M684" s="6">
        <v>1.6399999856948853</v>
      </c>
      <c r="N684" s="6">
        <v>2.0199999809265137</v>
      </c>
    </row>
    <row r="685" spans="1:14" ht="12">
      <c r="A685" t="s">
        <v>42</v>
      </c>
      <c r="B685" s="5">
        <v>2014</v>
      </c>
      <c r="C685" s="6">
        <v>6.179999828338623</v>
      </c>
      <c r="D685" s="6">
        <v>1.559999942779541</v>
      </c>
      <c r="E685" s="6">
        <v>3.680000066757202</v>
      </c>
      <c r="F685" s="6">
        <v>3.119999885559082</v>
      </c>
      <c r="G685" s="6">
        <v>3.740000009536743</v>
      </c>
      <c r="H685" s="6">
        <v>15.15999984741211</v>
      </c>
      <c r="I685" s="6">
        <v>4.28000020980835</v>
      </c>
      <c r="J685" s="6">
        <v>1.159999966621399</v>
      </c>
      <c r="K685" s="6">
        <v>7.300000190734863</v>
      </c>
      <c r="L685" s="6">
        <v>3.380000114440918</v>
      </c>
      <c r="M685" s="6">
        <v>16.940000534057617</v>
      </c>
      <c r="N685" s="6">
        <v>6.639999866485596</v>
      </c>
    </row>
    <row r="686" spans="1:14" ht="12">
      <c r="A686" t="s">
        <v>42</v>
      </c>
      <c r="B686" s="5">
        <v>2015</v>
      </c>
      <c r="C686" s="6">
        <v>9.239999771118164</v>
      </c>
      <c r="D686" s="6">
        <v>9.220000267028809</v>
      </c>
      <c r="E686" s="6">
        <v>11.539999961853027</v>
      </c>
      <c r="F686" s="6">
        <v>10.34000015258789</v>
      </c>
      <c r="G686" s="6">
        <v>8.020000457763672</v>
      </c>
      <c r="H686" s="6">
        <v>9.699999809265137</v>
      </c>
      <c r="I686" s="6">
        <v>6.940000057220459</v>
      </c>
      <c r="J686" s="6">
        <v>7.099999904632568</v>
      </c>
      <c r="K686" s="6">
        <v>11</v>
      </c>
      <c r="L686" s="6">
        <v>12.140000343322754</v>
      </c>
      <c r="M686" s="6">
        <v>10.34000015258789</v>
      </c>
      <c r="N686" s="6">
        <v>6.099999904632568</v>
      </c>
    </row>
    <row r="687" spans="1:14" ht="12">
      <c r="A687" t="s">
        <v>42</v>
      </c>
      <c r="B687" s="5">
        <v>2016</v>
      </c>
      <c r="C687" s="6">
        <v>18.239999771118164</v>
      </c>
      <c r="D687" s="6">
        <v>10.079999923706055</v>
      </c>
      <c r="E687" s="6">
        <v>13.539999961853027</v>
      </c>
      <c r="F687" s="6">
        <v>16.1200008392334</v>
      </c>
      <c r="G687" s="6">
        <v>10.380000114440918</v>
      </c>
      <c r="H687" s="6">
        <v>5.360000133514404</v>
      </c>
      <c r="I687" s="6">
        <v>2.819999933242798</v>
      </c>
      <c r="J687" s="6">
        <v>11.880000114440918</v>
      </c>
      <c r="K687" s="6">
        <v>10.420000076293945</v>
      </c>
      <c r="L687" s="6">
        <v>14.539999961853027</v>
      </c>
      <c r="M687" s="6">
        <v>8.5600004196167</v>
      </c>
      <c r="N687" s="6">
        <v>20.68000030517578</v>
      </c>
    </row>
    <row r="688" spans="1:14" ht="12">
      <c r="A688" t="s">
        <v>42</v>
      </c>
      <c r="B688" s="5">
        <v>2017</v>
      </c>
      <c r="C688" s="6">
        <v>13</v>
      </c>
      <c r="D688" s="6">
        <v>19.280000686645508</v>
      </c>
      <c r="E688" s="6">
        <v>27.299999237060547</v>
      </c>
      <c r="F688" s="6">
        <v>37.97999954223633</v>
      </c>
      <c r="G688" s="6">
        <v>25.420000076293945</v>
      </c>
      <c r="H688" s="6">
        <v>24.780000686645508</v>
      </c>
      <c r="I688" s="6">
        <v>22.280000686645508</v>
      </c>
      <c r="J688" s="6">
        <v>26.239999771118164</v>
      </c>
      <c r="K688" s="6">
        <v>19.399999618530273</v>
      </c>
      <c r="L688" s="6">
        <v>35.41999816894531</v>
      </c>
      <c r="M688" s="6">
        <v>59.5</v>
      </c>
      <c r="N688" s="6">
        <v>50.880001068115234</v>
      </c>
    </row>
    <row r="689" spans="1:14" ht="12">
      <c r="A689" t="s">
        <v>42</v>
      </c>
      <c r="B689" s="5">
        <v>2018</v>
      </c>
      <c r="C689" s="6">
        <v>35.060001373291016</v>
      </c>
      <c r="D689" s="6">
        <v>47.279998779296875</v>
      </c>
      <c r="E689" s="6">
        <v>32.68000030517578</v>
      </c>
      <c r="F689" s="6">
        <v>25.420000076293945</v>
      </c>
      <c r="G689" s="6">
        <v>23.8799991607666</v>
      </c>
      <c r="H689" s="6">
        <v>38.86000061035156</v>
      </c>
      <c r="I689" s="6">
        <v>37.119998931884766</v>
      </c>
      <c r="J689" s="6">
        <v>33.58000183105469</v>
      </c>
      <c r="K689" s="6">
        <v>39.31999969482422</v>
      </c>
      <c r="L689" s="6">
        <v>30.059999465942383</v>
      </c>
      <c r="M689" s="6">
        <v>33.900001525878906</v>
      </c>
      <c r="N689" s="6">
        <v>36.18000030517578</v>
      </c>
    </row>
    <row r="690" spans="1:14" ht="12">
      <c r="A690" t="s">
        <v>42</v>
      </c>
      <c r="B690" s="5">
        <v>2019</v>
      </c>
      <c r="C690" s="6">
        <v>25.260000228881836</v>
      </c>
      <c r="D690" s="6">
        <v>42.31999969482422</v>
      </c>
      <c r="E690" s="6">
        <v>23.079999923706055</v>
      </c>
      <c r="F690" s="6">
        <v>23.5</v>
      </c>
      <c r="G690" s="6">
        <v>9.220000267028809</v>
      </c>
      <c r="H690" s="6">
        <v>23.5</v>
      </c>
      <c r="I690" s="6">
        <v>10.420000076293945</v>
      </c>
      <c r="J690" s="6">
        <v>33.880001068115234</v>
      </c>
      <c r="K690" s="6">
        <v>23.520000457763672</v>
      </c>
      <c r="L690" s="6">
        <v>31.1200008392334</v>
      </c>
      <c r="M690" s="6">
        <v>5.440000057220459</v>
      </c>
      <c r="N690" s="6">
        <v>22</v>
      </c>
    </row>
    <row r="691" spans="1:14" ht="12">
      <c r="A691" t="s">
        <v>42</v>
      </c>
      <c r="B691" s="5">
        <v>2020</v>
      </c>
      <c r="C691" s="6">
        <v>14.219999961555004</v>
      </c>
      <c r="D691" s="6">
        <v>52.33999967947602</v>
      </c>
      <c r="E691" s="6">
        <v>20.860000133514404</v>
      </c>
      <c r="F691" s="6">
        <v>12.75999991223216</v>
      </c>
      <c r="G691" s="6">
        <v>23.800000250339508</v>
      </c>
      <c r="H691" s="6">
        <v>11.080000016838312</v>
      </c>
      <c r="I691" s="6">
        <v>32.89999943971634</v>
      </c>
      <c r="J691" s="6">
        <v>11.400000177323818</v>
      </c>
      <c r="K691" s="6">
        <v>23.020000100135803</v>
      </c>
      <c r="L691" s="6">
        <v>17.960000097751617</v>
      </c>
      <c r="M691" s="6">
        <v>14.180000305175781</v>
      </c>
      <c r="N691" s="6">
        <v>8.200000047683716</v>
      </c>
    </row>
    <row r="692" spans="1:14" ht="12">
      <c r="A692" t="s">
        <v>43</v>
      </c>
      <c r="B692" s="5">
        <v>1998</v>
      </c>
      <c r="C692" s="6">
        <v>52.099998474121094</v>
      </c>
      <c r="D692" s="6">
        <v>54.65999984741211</v>
      </c>
      <c r="E692" s="6">
        <v>45.13999938964844</v>
      </c>
      <c r="F692" s="6">
        <v>43.11000061035156</v>
      </c>
      <c r="G692" s="6">
        <v>42.86000061035156</v>
      </c>
      <c r="H692" s="6">
        <v>49.560001373291016</v>
      </c>
      <c r="I692" s="6">
        <v>53.88999938964844</v>
      </c>
      <c r="J692" s="6">
        <v>62.0099983215332</v>
      </c>
      <c r="K692" s="6">
        <v>60.65999984741211</v>
      </c>
      <c r="L692" s="6">
        <v>53.02000045776367</v>
      </c>
      <c r="M692" s="6">
        <v>59.25</v>
      </c>
      <c r="N692" s="6">
        <v>54.91999816894531</v>
      </c>
    </row>
    <row r="693" spans="1:14" ht="12">
      <c r="A693" t="s">
        <v>43</v>
      </c>
      <c r="B693" s="5">
        <v>1999</v>
      </c>
      <c r="C693" s="6">
        <v>59.68000030517578</v>
      </c>
      <c r="D693" s="6">
        <v>46.599998474121094</v>
      </c>
      <c r="E693" s="6">
        <v>50.689998626708984</v>
      </c>
      <c r="F693" s="6">
        <v>53.619998931884766</v>
      </c>
      <c r="G693" s="6">
        <v>49.060001373291016</v>
      </c>
      <c r="H693" s="6">
        <v>58.400001525878906</v>
      </c>
      <c r="I693" s="6">
        <v>62.779998779296875</v>
      </c>
      <c r="J693" s="6">
        <v>65.41999816894531</v>
      </c>
      <c r="K693" s="6">
        <v>63.2599983215332</v>
      </c>
      <c r="L693" s="6">
        <v>52.97999954223633</v>
      </c>
      <c r="M693" s="6">
        <v>51.439998626708984</v>
      </c>
      <c r="N693" s="6">
        <v>48.720001220703125</v>
      </c>
    </row>
    <row r="694" spans="1:14" ht="12">
      <c r="A694" t="s">
        <v>43</v>
      </c>
      <c r="B694" s="5">
        <v>2000</v>
      </c>
      <c r="C694" s="6">
        <v>55.400001525878906</v>
      </c>
      <c r="D694" s="6">
        <v>49.900001525878906</v>
      </c>
      <c r="E694" s="6">
        <v>53.040000915527344</v>
      </c>
      <c r="F694" s="6">
        <v>54.599998474121094</v>
      </c>
      <c r="G694" s="6">
        <v>62.65999984741211</v>
      </c>
      <c r="H694" s="6">
        <v>59.599998474121094</v>
      </c>
      <c r="I694" s="6">
        <v>57.7400016784668</v>
      </c>
      <c r="J694" s="6">
        <v>90.11000061035156</v>
      </c>
      <c r="K694" s="6">
        <v>58.2400016784668</v>
      </c>
      <c r="L694" s="6">
        <v>66.12000274658203</v>
      </c>
      <c r="M694" s="6">
        <v>58.41999816894531</v>
      </c>
      <c r="N694" s="6">
        <v>56.41999816894531</v>
      </c>
    </row>
    <row r="695" spans="1:14" ht="12">
      <c r="A695" t="s">
        <v>43</v>
      </c>
      <c r="B695" s="5">
        <v>2001</v>
      </c>
      <c r="C695" s="6">
        <v>60.279998779296875</v>
      </c>
      <c r="D695" s="6">
        <v>52.15999984741211</v>
      </c>
      <c r="E695" s="6">
        <v>68.86000061035156</v>
      </c>
      <c r="F695" s="6">
        <v>56.58000183105469</v>
      </c>
      <c r="G695" s="6">
        <v>69.41999816894531</v>
      </c>
      <c r="H695" s="6">
        <v>65.66000366210938</v>
      </c>
      <c r="I695" s="6">
        <v>77.45999908447266</v>
      </c>
      <c r="J695" s="6">
        <v>89.44000244140625</v>
      </c>
      <c r="K695" s="6">
        <v>72.44000244140625</v>
      </c>
      <c r="L695" s="6">
        <v>68.37999725341797</v>
      </c>
      <c r="M695" s="6">
        <v>66.19999694824219</v>
      </c>
      <c r="N695" s="6">
        <v>82.87999725341797</v>
      </c>
    </row>
    <row r="696" spans="1:14" ht="12">
      <c r="A696" t="s">
        <v>43</v>
      </c>
      <c r="B696" s="5">
        <v>2002</v>
      </c>
      <c r="C696" s="6">
        <v>66.5</v>
      </c>
      <c r="D696" s="6">
        <v>62.18000030517578</v>
      </c>
      <c r="E696" s="6">
        <v>58.400001525878906</v>
      </c>
      <c r="F696" s="6">
        <v>59.63999938964844</v>
      </c>
      <c r="G696" s="6">
        <v>70.76000213623047</v>
      </c>
      <c r="H696" s="6">
        <v>65.04000091552734</v>
      </c>
      <c r="I696" s="6">
        <v>101.5199966430664</v>
      </c>
      <c r="J696" s="6">
        <v>75.66000366210938</v>
      </c>
      <c r="K696" s="6">
        <v>95.23999786376953</v>
      </c>
      <c r="L696" s="6">
        <v>81.68000030517578</v>
      </c>
      <c r="M696" s="6">
        <v>68.04000091552734</v>
      </c>
      <c r="N696" s="6">
        <v>92.31999969482422</v>
      </c>
    </row>
    <row r="697" spans="1:14" ht="12">
      <c r="A697" t="s">
        <v>43</v>
      </c>
      <c r="B697" s="5">
        <v>2003</v>
      </c>
      <c r="C697" s="6">
        <v>74.4800033569336</v>
      </c>
      <c r="D697" s="6">
        <v>62.959999084472656</v>
      </c>
      <c r="E697" s="6">
        <v>65.4800033569336</v>
      </c>
      <c r="F697" s="6">
        <v>111.13999938964844</v>
      </c>
      <c r="G697" s="6">
        <v>78.63999938964844</v>
      </c>
      <c r="H697" s="6">
        <v>77.5999984741211</v>
      </c>
      <c r="I697" s="6">
        <v>179.63999938964844</v>
      </c>
      <c r="J697" s="6">
        <v>96.55999755859375</v>
      </c>
      <c r="K697" s="6">
        <v>73.44000244140625</v>
      </c>
      <c r="L697" s="6">
        <v>89.86000061035156</v>
      </c>
      <c r="M697" s="6">
        <v>70.18000030517578</v>
      </c>
      <c r="N697" s="6">
        <v>72.27999877929688</v>
      </c>
    </row>
    <row r="698" spans="1:14" ht="12">
      <c r="A698" t="s">
        <v>43</v>
      </c>
      <c r="B698" s="5">
        <v>2004</v>
      </c>
      <c r="C698" s="6">
        <v>76.73999786376953</v>
      </c>
      <c r="D698" s="6">
        <v>62.060001373291016</v>
      </c>
      <c r="E698" s="6">
        <v>65.58000183105469</v>
      </c>
      <c r="F698" s="6">
        <v>75.9800033569336</v>
      </c>
      <c r="G698" s="6">
        <v>62.400001525878906</v>
      </c>
      <c r="H698" s="6">
        <v>75.30000305175781</v>
      </c>
      <c r="I698" s="6">
        <v>85.22000122070312</v>
      </c>
      <c r="J698" s="6">
        <v>76.12000274658203</v>
      </c>
      <c r="K698" s="6">
        <v>76.0999984741211</v>
      </c>
      <c r="L698" s="6">
        <v>72.36000061035156</v>
      </c>
      <c r="M698" s="6">
        <v>71.0199966430664</v>
      </c>
      <c r="N698" s="6">
        <v>75.68000030517578</v>
      </c>
    </row>
    <row r="699" spans="1:14" ht="12">
      <c r="A699" t="s">
        <v>43</v>
      </c>
      <c r="B699" s="5">
        <v>2005</v>
      </c>
      <c r="C699" s="6">
        <v>65.66000366210938</v>
      </c>
      <c r="D699" s="6">
        <v>61.279998779296875</v>
      </c>
      <c r="E699" s="6">
        <v>73.08000183105469</v>
      </c>
      <c r="F699" s="6">
        <v>71.86000061035156</v>
      </c>
      <c r="G699" s="6">
        <v>73.81999969482422</v>
      </c>
      <c r="H699" s="6">
        <v>72.23999786376953</v>
      </c>
      <c r="I699" s="6">
        <v>77.27999877929688</v>
      </c>
      <c r="J699" s="6">
        <v>88.91999816894531</v>
      </c>
      <c r="K699" s="6">
        <v>71.95999908447266</v>
      </c>
      <c r="L699" s="6">
        <v>78.27999877929688</v>
      </c>
      <c r="M699" s="6">
        <v>72.73999786376953</v>
      </c>
      <c r="N699" s="6">
        <v>80.87999725341797</v>
      </c>
    </row>
    <row r="700" spans="1:14" ht="12">
      <c r="A700" t="s">
        <v>43</v>
      </c>
      <c r="B700" s="5">
        <v>2006</v>
      </c>
      <c r="C700" s="6">
        <v>64.76000213623047</v>
      </c>
      <c r="D700" s="6">
        <v>64.0999984741211</v>
      </c>
      <c r="E700" s="6">
        <v>72.5199966430664</v>
      </c>
      <c r="F700" s="6">
        <v>66.87999725341797</v>
      </c>
      <c r="G700" s="6">
        <v>74.30000305175781</v>
      </c>
      <c r="H700" s="6">
        <v>69.16000366210938</v>
      </c>
      <c r="I700" s="6">
        <v>87.77999877929688</v>
      </c>
      <c r="J700" s="6">
        <v>88.5999984741211</v>
      </c>
      <c r="K700" s="6">
        <v>81.44000244140625</v>
      </c>
      <c r="L700" s="6">
        <v>105.94000244140625</v>
      </c>
      <c r="M700" s="6">
        <v>91.58000183105469</v>
      </c>
      <c r="N700" s="6">
        <v>83.55999755859375</v>
      </c>
    </row>
    <row r="701" spans="1:14" ht="12">
      <c r="A701" t="s">
        <v>43</v>
      </c>
      <c r="B701" s="5">
        <v>2007</v>
      </c>
      <c r="C701" s="6">
        <v>78.73999786376953</v>
      </c>
      <c r="D701" s="6">
        <v>76.94000244140625</v>
      </c>
      <c r="E701" s="6">
        <v>163.27999877929688</v>
      </c>
      <c r="F701" s="6">
        <v>128.89999389648438</v>
      </c>
      <c r="G701" s="6">
        <v>119.63999938964844</v>
      </c>
      <c r="H701" s="6">
        <v>63.119998931884766</v>
      </c>
      <c r="I701" s="6">
        <v>74.45999908447266</v>
      </c>
      <c r="J701" s="6">
        <v>80.5</v>
      </c>
      <c r="K701" s="6">
        <v>71.68000030517578</v>
      </c>
      <c r="L701" s="6">
        <v>72.77999877929688</v>
      </c>
      <c r="M701" s="6">
        <v>67.04000091552734</v>
      </c>
      <c r="N701" s="6">
        <v>65.18000030517578</v>
      </c>
    </row>
    <row r="702" spans="1:14" ht="12">
      <c r="A702" t="s">
        <v>43</v>
      </c>
      <c r="B702" s="5">
        <v>2008</v>
      </c>
      <c r="C702" s="6">
        <v>64.5999984741211</v>
      </c>
      <c r="D702" s="6">
        <v>54.7400016784668</v>
      </c>
      <c r="E702" s="6">
        <v>63.099998474121094</v>
      </c>
      <c r="F702" s="6">
        <v>67.44000244140625</v>
      </c>
      <c r="G702" s="6">
        <v>67.05999755859375</v>
      </c>
      <c r="H702" s="6">
        <v>66.81999969482422</v>
      </c>
      <c r="I702" s="6">
        <v>90.4800033569336</v>
      </c>
      <c r="J702" s="6">
        <v>76.5999984741211</v>
      </c>
      <c r="K702" s="6">
        <v>77.9800033569336</v>
      </c>
      <c r="L702" s="6">
        <v>65.77999877929688</v>
      </c>
      <c r="M702" s="6">
        <v>61.939998626708984</v>
      </c>
      <c r="N702" s="6">
        <v>59.400001525878906</v>
      </c>
    </row>
    <row r="703" spans="1:14" ht="12">
      <c r="A703" t="s">
        <v>43</v>
      </c>
      <c r="B703" s="5">
        <v>2009</v>
      </c>
      <c r="C703" s="6">
        <v>62.2400016784668</v>
      </c>
      <c r="D703" s="6">
        <v>90.41999816894531</v>
      </c>
      <c r="E703" s="6">
        <v>66.86000061035156</v>
      </c>
      <c r="F703" s="6">
        <v>61.29999923706055</v>
      </c>
      <c r="G703" s="6">
        <v>59.36000061035156</v>
      </c>
      <c r="H703" s="6">
        <v>62.70000076293945</v>
      </c>
      <c r="I703" s="6">
        <v>70.95999908447266</v>
      </c>
      <c r="J703" s="6">
        <v>72.91999816894531</v>
      </c>
      <c r="K703" s="6">
        <v>83.80000305175781</v>
      </c>
      <c r="L703" s="6">
        <v>73.5999984741211</v>
      </c>
      <c r="M703" s="6">
        <v>64.4800033569336</v>
      </c>
      <c r="N703" s="6">
        <v>62.880001068115234</v>
      </c>
    </row>
    <row r="704" spans="1:14" ht="12">
      <c r="A704" t="s">
        <v>43</v>
      </c>
      <c r="B704" s="5">
        <v>2010</v>
      </c>
      <c r="C704" s="6">
        <v>63.720001220703125</v>
      </c>
      <c r="D704" s="6">
        <v>55.86000061035156</v>
      </c>
      <c r="E704" s="6">
        <v>63.36000061035156</v>
      </c>
      <c r="F704" s="6">
        <v>57</v>
      </c>
      <c r="G704" s="6">
        <v>56.86000061035156</v>
      </c>
      <c r="H704" s="6">
        <v>57.65999984741211</v>
      </c>
      <c r="I704" s="6">
        <v>82.44000244140625</v>
      </c>
      <c r="J704" s="6">
        <v>75.58000183105469</v>
      </c>
      <c r="K704" s="6">
        <v>84.91999816894531</v>
      </c>
      <c r="L704" s="6">
        <v>70.81999969482422</v>
      </c>
      <c r="M704" s="6">
        <v>61.060001373291016</v>
      </c>
      <c r="N704" s="6">
        <v>68.0999984741211</v>
      </c>
    </row>
    <row r="705" spans="1:14" ht="12">
      <c r="A705" t="s">
        <v>43</v>
      </c>
      <c r="B705" s="5">
        <v>2011</v>
      </c>
      <c r="C705" s="6">
        <v>77.4000015258789</v>
      </c>
      <c r="D705" s="6">
        <v>55.060001373291016</v>
      </c>
      <c r="E705" s="6">
        <v>55.08000183105469</v>
      </c>
      <c r="F705" s="6">
        <v>55.560001373291016</v>
      </c>
      <c r="G705" s="6">
        <v>61.779998779296875</v>
      </c>
      <c r="H705" s="6">
        <v>65.27999877929688</v>
      </c>
      <c r="I705" s="6">
        <v>65.45999908447266</v>
      </c>
      <c r="J705" s="6">
        <v>75.37999725341797</v>
      </c>
      <c r="K705" s="6">
        <v>66.73999786376953</v>
      </c>
      <c r="L705" s="6">
        <v>66.77999877929688</v>
      </c>
      <c r="M705" s="6">
        <v>57.47999954223633</v>
      </c>
      <c r="N705" s="6">
        <v>58.52000045776367</v>
      </c>
    </row>
    <row r="706" spans="1:14" ht="12">
      <c r="A706" t="s">
        <v>43</v>
      </c>
      <c r="B706" s="5">
        <v>2012</v>
      </c>
      <c r="C706" s="6">
        <v>55.86000061035156</v>
      </c>
      <c r="D706" s="6">
        <v>48.099998474121094</v>
      </c>
      <c r="E706" s="6">
        <v>56.68000030517578</v>
      </c>
      <c r="F706" s="6">
        <v>55.060001373291016</v>
      </c>
      <c r="G706" s="6">
        <v>53.63999938964844</v>
      </c>
      <c r="H706" s="6">
        <v>59.70000076293945</v>
      </c>
      <c r="I706" s="6">
        <v>57.86000061035156</v>
      </c>
      <c r="J706" s="6">
        <v>66.5999984741211</v>
      </c>
      <c r="K706" s="6">
        <v>54.31999969482422</v>
      </c>
      <c r="L706" s="6">
        <v>57.47999954223633</v>
      </c>
      <c r="M706" s="6">
        <v>52.70000076293945</v>
      </c>
      <c r="N706" s="6">
        <v>58.70000076293945</v>
      </c>
    </row>
    <row r="707" spans="1:14" ht="12">
      <c r="A707" t="s">
        <v>43</v>
      </c>
      <c r="B707" s="5">
        <v>2013</v>
      </c>
      <c r="C707" s="6">
        <v>52.900001525878906</v>
      </c>
      <c r="D707" s="6">
        <v>43.2599983215332</v>
      </c>
      <c r="E707" s="6">
        <v>51.20000076293945</v>
      </c>
      <c r="F707" s="6">
        <v>54.540000915527344</v>
      </c>
      <c r="G707" s="6">
        <v>51.29999923706055</v>
      </c>
      <c r="H707" s="6">
        <v>55.58000183105469</v>
      </c>
      <c r="I707" s="6">
        <v>64.4800033569336</v>
      </c>
      <c r="J707" s="6">
        <v>68.66000366210938</v>
      </c>
      <c r="K707" s="6">
        <v>66.63999938964844</v>
      </c>
      <c r="L707" s="6">
        <v>57.540000915527344</v>
      </c>
      <c r="M707" s="6">
        <v>58.380001068115234</v>
      </c>
      <c r="N707" s="6">
        <v>60.119998931884766</v>
      </c>
    </row>
    <row r="708" spans="1:14" ht="12">
      <c r="A708" t="s">
        <v>43</v>
      </c>
      <c r="B708" s="5">
        <v>2014</v>
      </c>
      <c r="C708" s="6">
        <v>60.58000183105469</v>
      </c>
      <c r="D708" s="6">
        <v>56.099998474121094</v>
      </c>
      <c r="E708" s="6">
        <v>63.459999084472656</v>
      </c>
      <c r="F708" s="6">
        <v>58.220001220703125</v>
      </c>
      <c r="G708" s="6">
        <v>58.70000076293945</v>
      </c>
      <c r="H708" s="6">
        <v>62.13999938964844</v>
      </c>
      <c r="I708" s="6">
        <v>65.4800033569336</v>
      </c>
      <c r="J708" s="6">
        <v>66.5999984741211</v>
      </c>
      <c r="K708" s="6">
        <v>67.31999969482422</v>
      </c>
      <c r="L708" s="6">
        <v>65.45999908447266</v>
      </c>
      <c r="M708" s="6">
        <v>61.540000915527344</v>
      </c>
      <c r="N708" s="6">
        <v>66.0199966430664</v>
      </c>
    </row>
    <row r="709" spans="1:14" ht="12">
      <c r="A709" t="s">
        <v>43</v>
      </c>
      <c r="B709" s="5">
        <v>2015</v>
      </c>
      <c r="C709" s="6">
        <v>60.900001525878906</v>
      </c>
      <c r="D709" s="6">
        <v>53.959999084472656</v>
      </c>
      <c r="E709" s="6">
        <v>58.31999969482422</v>
      </c>
      <c r="F709" s="6">
        <v>59.599998474121094</v>
      </c>
      <c r="G709" s="6">
        <v>59.900001525878906</v>
      </c>
      <c r="H709" s="6">
        <v>63.400001525878906</v>
      </c>
      <c r="I709" s="6">
        <v>67.55999755859375</v>
      </c>
      <c r="J709" s="6">
        <v>76.68000030517578</v>
      </c>
      <c r="K709" s="6">
        <v>62.15999984741211</v>
      </c>
      <c r="L709" s="6">
        <v>76.91999816894531</v>
      </c>
      <c r="M709" s="6">
        <v>74.81999969482422</v>
      </c>
      <c r="N709" s="6">
        <v>63.91999816894531</v>
      </c>
    </row>
    <row r="710" spans="1:14" ht="12">
      <c r="A710" t="s">
        <v>43</v>
      </c>
      <c r="B710" s="5">
        <v>2016</v>
      </c>
      <c r="C710" s="6">
        <v>67.25</v>
      </c>
      <c r="D710" s="6">
        <v>62.54999923706055</v>
      </c>
      <c r="E710" s="6">
        <v>63.689998626708984</v>
      </c>
      <c r="F710" s="6">
        <v>57.68000030517578</v>
      </c>
      <c r="G710" s="6">
        <v>68.36000061035156</v>
      </c>
      <c r="H710" s="6">
        <v>71.9800033569336</v>
      </c>
      <c r="I710" s="6">
        <v>77.5199966430664</v>
      </c>
      <c r="J710" s="6">
        <v>84.27999877929688</v>
      </c>
      <c r="K710" s="6">
        <v>74.08000183105469</v>
      </c>
      <c r="L710" s="6">
        <v>80.26000213623047</v>
      </c>
      <c r="M710" s="6">
        <v>108.33999633789062</v>
      </c>
      <c r="N710" s="6">
        <v>75.94000244140625</v>
      </c>
    </row>
    <row r="711" spans="1:14" ht="12">
      <c r="A711" t="s">
        <v>43</v>
      </c>
      <c r="B711" s="5">
        <v>2017</v>
      </c>
      <c r="C711" s="6">
        <v>66.81999969482422</v>
      </c>
      <c r="D711" s="6">
        <v>61.880001068115234</v>
      </c>
      <c r="E711" s="6">
        <v>66.63999938964844</v>
      </c>
      <c r="F711" s="6">
        <v>68.69999694824219</v>
      </c>
      <c r="G711" s="6">
        <v>70.94000244140625</v>
      </c>
      <c r="H711" s="6">
        <v>65.86000061035156</v>
      </c>
      <c r="I711" s="6">
        <v>71.55999755859375</v>
      </c>
      <c r="J711" s="6">
        <v>79.18000030517578</v>
      </c>
      <c r="K711" s="6">
        <v>74.31999969482422</v>
      </c>
      <c r="L711" s="6">
        <v>65.5</v>
      </c>
      <c r="M711" s="6">
        <v>69.37999725341797</v>
      </c>
      <c r="N711" s="6">
        <v>65.91999816894531</v>
      </c>
    </row>
    <row r="712" spans="1:14" ht="12">
      <c r="A712" t="s">
        <v>43</v>
      </c>
      <c r="B712" s="5">
        <v>2018</v>
      </c>
      <c r="C712" s="6">
        <v>66.12000274658203</v>
      </c>
      <c r="D712" s="6">
        <v>59.560001373291016</v>
      </c>
      <c r="E712" s="6">
        <v>72.9800033569336</v>
      </c>
      <c r="F712" s="6">
        <v>68.05999755859375</v>
      </c>
      <c r="G712" s="6">
        <v>67.22000122070312</v>
      </c>
      <c r="H712" s="6">
        <v>71.0999984741211</v>
      </c>
      <c r="I712" s="6">
        <v>63.939998626708984</v>
      </c>
      <c r="J712" s="6">
        <v>82.30000305175781</v>
      </c>
      <c r="K712" s="6">
        <v>72.4800033569336</v>
      </c>
      <c r="L712" s="6">
        <v>75.9000015258789</v>
      </c>
      <c r="M712" s="6">
        <v>72.0199966430664</v>
      </c>
      <c r="N712" s="6">
        <v>72.58000183105469</v>
      </c>
    </row>
    <row r="713" spans="1:14" ht="12">
      <c r="A713" t="s">
        <v>43</v>
      </c>
      <c r="B713" s="5">
        <v>2019</v>
      </c>
      <c r="C713" s="6">
        <v>69.45999908447266</v>
      </c>
      <c r="D713" s="6">
        <v>64.86000061035156</v>
      </c>
      <c r="E713" s="6">
        <v>72.22000122070312</v>
      </c>
      <c r="F713" s="6">
        <v>66.69999694824219</v>
      </c>
      <c r="G713" s="6">
        <v>71.37999725341797</v>
      </c>
      <c r="H713" s="6">
        <v>72.30000305175781</v>
      </c>
      <c r="I713" s="6">
        <v>75.04000091552734</v>
      </c>
      <c r="J713" s="6">
        <v>78.72000122070312</v>
      </c>
      <c r="K713" s="6">
        <v>76.12000274658203</v>
      </c>
      <c r="L713" s="6">
        <v>75.30000305175781</v>
      </c>
      <c r="M713" s="6">
        <v>70.26000213623047</v>
      </c>
      <c r="N713" s="6">
        <v>71.76000213623047</v>
      </c>
    </row>
    <row r="714" spans="1:14" ht="12">
      <c r="A714" t="s">
        <v>43</v>
      </c>
      <c r="B714" s="5">
        <v>2020</v>
      </c>
      <c r="C714" s="6">
        <v>64.14000022411346</v>
      </c>
      <c r="D714" s="6">
        <v>69.71999955177307</v>
      </c>
      <c r="E714" s="6">
        <v>70.93999981880188</v>
      </c>
      <c r="F714" s="6">
        <v>57.34000027179718</v>
      </c>
      <c r="G714" s="6">
        <v>65.04000034928322</v>
      </c>
      <c r="H714" s="6">
        <v>94.04000005126</v>
      </c>
      <c r="I714" s="6">
        <v>76.89999973773956</v>
      </c>
      <c r="J714" s="6">
        <v>79.52000045776367</v>
      </c>
      <c r="K714" s="6">
        <v>72.14000028371811</v>
      </c>
      <c r="L714" s="6">
        <v>67.06000019609928</v>
      </c>
      <c r="M714" s="6">
        <v>63.760000348091125</v>
      </c>
      <c r="N714" s="6">
        <v>70.53999975323677</v>
      </c>
    </row>
    <row r="715" spans="1:14" ht="12">
      <c r="A715" t="s">
        <v>44</v>
      </c>
      <c r="B715" s="5">
        <v>1999</v>
      </c>
      <c r="C715" s="6">
        <v>58.869998931884766</v>
      </c>
      <c r="D715" s="6">
        <v>495.6000061035156</v>
      </c>
      <c r="E715" s="6">
        <v>601.9099731445312</v>
      </c>
      <c r="F715" s="6">
        <v>550.2899780273438</v>
      </c>
      <c r="G715" s="6">
        <v>559.8599853515625</v>
      </c>
      <c r="H715" s="6">
        <v>560.219970703125</v>
      </c>
      <c r="I715" s="6">
        <v>621.7000122070312</v>
      </c>
      <c r="J715" s="6">
        <v>663.8400268554688</v>
      </c>
      <c r="K715" s="6">
        <v>612.8499755859375</v>
      </c>
      <c r="L715" s="6">
        <v>595</v>
      </c>
      <c r="M715" s="6">
        <v>598.5800170898438</v>
      </c>
      <c r="N715" s="6">
        <v>568.6799926757812</v>
      </c>
    </row>
    <row r="716" spans="1:14" ht="12">
      <c r="A716" t="s">
        <v>44</v>
      </c>
      <c r="B716" s="5">
        <v>2000</v>
      </c>
      <c r="C716" s="6">
        <v>626.7999877929688</v>
      </c>
      <c r="D716" s="6">
        <v>539.6199951171875</v>
      </c>
      <c r="E716" s="6">
        <v>588.9000244140625</v>
      </c>
      <c r="F716" s="6">
        <v>541.6199951171875</v>
      </c>
      <c r="G716" s="6">
        <v>596.219970703125</v>
      </c>
      <c r="H716" s="6">
        <v>601.3200073242188</v>
      </c>
      <c r="I716" s="6">
        <v>664.780029296875</v>
      </c>
      <c r="J716" s="6">
        <v>707.3599853515625</v>
      </c>
      <c r="K716" s="6">
        <v>652.989990234375</v>
      </c>
      <c r="L716" s="6">
        <v>639.739990234375</v>
      </c>
      <c r="M716" s="6">
        <v>610.4199829101562</v>
      </c>
      <c r="N716" s="6">
        <v>642.9600219726562</v>
      </c>
    </row>
    <row r="717" spans="1:14" ht="12">
      <c r="A717" t="s">
        <v>44</v>
      </c>
      <c r="B717" s="5">
        <v>2001</v>
      </c>
      <c r="C717" s="6">
        <v>681.5399780273438</v>
      </c>
      <c r="D717" s="6">
        <v>549.9099731445312</v>
      </c>
      <c r="E717" s="6">
        <v>698.4600219726562</v>
      </c>
      <c r="F717" s="6">
        <v>606.9199829101562</v>
      </c>
      <c r="G717" s="6">
        <v>578.1699829101562</v>
      </c>
      <c r="H717" s="6">
        <v>675.52001953125</v>
      </c>
      <c r="I717" s="6">
        <v>682.1400146484375</v>
      </c>
      <c r="J717" s="6">
        <v>729.4500122070312</v>
      </c>
      <c r="K717" s="6">
        <v>666.1599731445312</v>
      </c>
      <c r="L717" s="6">
        <v>711.4600219726562</v>
      </c>
      <c r="M717" s="6">
        <v>630.5399780273438</v>
      </c>
      <c r="N717" s="6">
        <v>635.5</v>
      </c>
    </row>
    <row r="718" spans="1:14" ht="12">
      <c r="A718" t="s">
        <v>44</v>
      </c>
      <c r="B718" s="5">
        <v>2002</v>
      </c>
      <c r="C718" s="6">
        <v>669.9199829101562</v>
      </c>
      <c r="D718" s="6">
        <v>560.780029296875</v>
      </c>
      <c r="E718" s="6">
        <v>585.3599853515625</v>
      </c>
      <c r="F718" s="6">
        <v>628.8800048828125</v>
      </c>
      <c r="G718" s="6">
        <v>611.8800048828125</v>
      </c>
      <c r="H718" s="6">
        <v>604.260009765625</v>
      </c>
      <c r="I718" s="6">
        <v>691.5</v>
      </c>
      <c r="J718" s="6">
        <v>703.52001953125</v>
      </c>
      <c r="K718" s="6">
        <v>623.02001953125</v>
      </c>
      <c r="L718" s="6">
        <v>703.9600219726562</v>
      </c>
      <c r="M718" s="6">
        <v>578.9400024414062</v>
      </c>
      <c r="N718" s="6">
        <v>704.5499877929688</v>
      </c>
    </row>
    <row r="719" spans="1:14" ht="12">
      <c r="A719" t="s">
        <v>44</v>
      </c>
      <c r="B719" s="5">
        <v>2003</v>
      </c>
      <c r="C719" s="6">
        <v>661.3200073242188</v>
      </c>
      <c r="D719" s="6">
        <v>562.5</v>
      </c>
      <c r="E719" s="6">
        <v>649.75</v>
      </c>
      <c r="F719" s="6">
        <v>615</v>
      </c>
      <c r="G719" s="6">
        <v>614.3699951171875</v>
      </c>
      <c r="H719" s="6">
        <v>677.3300170898438</v>
      </c>
      <c r="I719" s="6">
        <v>712.0599975585938</v>
      </c>
      <c r="J719" s="6">
        <v>776.5</v>
      </c>
      <c r="K719" s="6">
        <v>728.7899780273438</v>
      </c>
      <c r="L719" s="6">
        <v>723.4000244140625</v>
      </c>
      <c r="M719" s="6">
        <v>618.739990234375</v>
      </c>
      <c r="N719" s="6">
        <v>699.47998046875</v>
      </c>
    </row>
    <row r="720" spans="1:14" ht="12">
      <c r="A720" t="s">
        <v>44</v>
      </c>
      <c r="B720" s="5">
        <v>2004</v>
      </c>
      <c r="C720" s="6">
        <v>695.4199829101562</v>
      </c>
      <c r="D720" s="6">
        <v>534.0800170898438</v>
      </c>
      <c r="E720" s="6">
        <v>652.219970703125</v>
      </c>
      <c r="F720" s="6">
        <v>557.1799926757812</v>
      </c>
      <c r="G720" s="6">
        <v>635.52001953125</v>
      </c>
      <c r="H720" s="6">
        <v>626.7100219726562</v>
      </c>
      <c r="I720" s="6">
        <v>653.4000244140625</v>
      </c>
      <c r="J720" s="6">
        <v>787.4400024414062</v>
      </c>
      <c r="K720" s="6">
        <v>731.8800048828125</v>
      </c>
      <c r="L720" s="6">
        <v>711.0700073242188</v>
      </c>
      <c r="M720" s="6">
        <v>660.760009765625</v>
      </c>
      <c r="N720" s="6">
        <v>658.2100219726562</v>
      </c>
    </row>
    <row r="721" spans="1:14" ht="12">
      <c r="A721" t="s">
        <v>44</v>
      </c>
      <c r="B721" s="5">
        <v>2005</v>
      </c>
      <c r="C721" s="6">
        <v>684.0599975585938</v>
      </c>
      <c r="D721" s="6">
        <v>573.4000244140625</v>
      </c>
      <c r="E721" s="6">
        <v>673.1799926757812</v>
      </c>
      <c r="F721" s="6">
        <v>640.9000244140625</v>
      </c>
      <c r="G721" s="6">
        <v>660.260009765625</v>
      </c>
      <c r="H721" s="6">
        <v>690.47998046875</v>
      </c>
      <c r="I721" s="6">
        <v>712.8400268554688</v>
      </c>
      <c r="J721" s="6">
        <v>818.3499755859375</v>
      </c>
      <c r="K721" s="6">
        <v>739.75</v>
      </c>
      <c r="L721" s="6">
        <v>686.739990234375</v>
      </c>
      <c r="M721" s="6">
        <v>676.0900268554688</v>
      </c>
      <c r="N721" s="6">
        <v>742.7999877929688</v>
      </c>
    </row>
    <row r="722" spans="1:14" ht="12">
      <c r="A722" t="s">
        <v>44</v>
      </c>
      <c r="B722" s="5">
        <v>2006</v>
      </c>
      <c r="C722" s="6">
        <v>701.3699951171875</v>
      </c>
      <c r="D722" s="6">
        <v>613.0399780273438</v>
      </c>
      <c r="E722" s="6">
        <v>479.92999267578125</v>
      </c>
      <c r="F722" s="6">
        <v>328.1300048828125</v>
      </c>
      <c r="G722" s="6">
        <v>361.07000732421875</v>
      </c>
      <c r="H722" s="6">
        <v>359.25</v>
      </c>
      <c r="I722" s="6">
        <v>377.95001220703125</v>
      </c>
      <c r="J722" s="6">
        <v>417.92999267578125</v>
      </c>
      <c r="K722" s="6">
        <v>397.260009765625</v>
      </c>
      <c r="L722" s="6">
        <v>396.8500061035156</v>
      </c>
      <c r="M722" s="6">
        <v>389.92999267578125</v>
      </c>
      <c r="N722" s="6">
        <v>376.94000244140625</v>
      </c>
    </row>
    <row r="723" spans="1:14" ht="12">
      <c r="A723" t="s">
        <v>45</v>
      </c>
      <c r="B723" s="5">
        <v>2001</v>
      </c>
      <c r="C723" s="6">
        <v>1994.4599609375</v>
      </c>
      <c r="D723" s="6">
        <v>2146.300048828125</v>
      </c>
      <c r="E723" s="6">
        <v>2151.10009765625</v>
      </c>
      <c r="F723" s="6">
        <v>1999.6300048828125</v>
      </c>
      <c r="G723" s="6">
        <v>2172.699951171875</v>
      </c>
      <c r="H723" s="6">
        <v>2018.25</v>
      </c>
      <c r="I723" s="6">
        <v>2207.340087890625</v>
      </c>
      <c r="J723" s="6" t="s">
        <v>13</v>
      </c>
      <c r="K723" s="6" t="s">
        <v>13</v>
      </c>
      <c r="L723" s="6" t="s">
        <v>13</v>
      </c>
      <c r="M723" s="6" t="s">
        <v>13</v>
      </c>
      <c r="N723" s="6" t="s">
        <v>13</v>
      </c>
    </row>
    <row r="724" spans="1:14" ht="12">
      <c r="A724" t="s">
        <v>45</v>
      </c>
      <c r="B724" s="5">
        <v>2002</v>
      </c>
      <c r="C724" s="6">
        <v>2528.06005859375</v>
      </c>
      <c r="D724" s="6">
        <v>2197.179931640625</v>
      </c>
      <c r="E724" s="6">
        <v>2292.9599609375</v>
      </c>
      <c r="F724" s="6">
        <v>2456.320068359375</v>
      </c>
      <c r="G724" s="6">
        <v>2167.3798828125</v>
      </c>
      <c r="H724" s="6">
        <v>2175.919921875</v>
      </c>
      <c r="I724" s="6">
        <v>2514.4599609375</v>
      </c>
      <c r="J724" s="6">
        <v>2384.89990234375</v>
      </c>
      <c r="K724" s="6">
        <v>2436.64990234375</v>
      </c>
      <c r="L724" s="6">
        <v>2551.64990234375</v>
      </c>
      <c r="M724" s="6">
        <v>2302.840087890625</v>
      </c>
      <c r="N724" s="6">
        <v>2645.199951171875</v>
      </c>
    </row>
    <row r="725" spans="1:14" ht="12">
      <c r="A725" t="s">
        <v>45</v>
      </c>
      <c r="B725" s="5">
        <v>2003</v>
      </c>
      <c r="C725" s="6">
        <v>2473.010009765625</v>
      </c>
      <c r="D725" s="6">
        <v>2264.43994140625</v>
      </c>
      <c r="E725" s="6">
        <v>2359.5</v>
      </c>
      <c r="F725" s="6">
        <v>2316.9599609375</v>
      </c>
      <c r="G725" s="6">
        <v>2455.780029296875</v>
      </c>
      <c r="H725" s="6">
        <v>2473.300048828125</v>
      </c>
      <c r="I725" s="6">
        <v>2675</v>
      </c>
      <c r="J725" s="6">
        <v>2612.35009765625</v>
      </c>
      <c r="K725" s="6">
        <v>2699.239990234375</v>
      </c>
      <c r="L725" s="6">
        <v>2696.030029296875</v>
      </c>
      <c r="M725" s="6">
        <v>2708.47998046875</v>
      </c>
      <c r="N725" s="6">
        <v>2658.6201171875</v>
      </c>
    </row>
    <row r="726" spans="1:14" ht="12">
      <c r="A726" t="s">
        <v>45</v>
      </c>
      <c r="B726" s="5">
        <v>2004</v>
      </c>
      <c r="C726" s="6">
        <v>2704.159912109375</v>
      </c>
      <c r="D726" s="6">
        <v>2264.56005859375</v>
      </c>
      <c r="E726" s="6">
        <v>2491.56005859375</v>
      </c>
      <c r="F726" s="6">
        <v>2406.929931640625</v>
      </c>
      <c r="G726" s="6">
        <v>2378.7900390625</v>
      </c>
      <c r="H726" s="6">
        <v>2666.679931640625</v>
      </c>
      <c r="I726" s="6">
        <v>2825.070068359375</v>
      </c>
      <c r="J726" s="6">
        <v>2779.300048828125</v>
      </c>
      <c r="K726" s="6">
        <v>2685.919921875</v>
      </c>
      <c r="L726" s="6">
        <v>2666.840087890625</v>
      </c>
      <c r="M726" s="6">
        <v>2628.0400390625</v>
      </c>
      <c r="N726" s="6">
        <v>2702.9599609375</v>
      </c>
    </row>
    <row r="727" spans="1:14" ht="12">
      <c r="A727" t="s">
        <v>45</v>
      </c>
      <c r="B727" s="5">
        <v>2005</v>
      </c>
      <c r="C727" s="6">
        <v>2669.43994140625</v>
      </c>
      <c r="D727" s="6">
        <v>2371.800048828125</v>
      </c>
      <c r="E727" s="6">
        <v>2615.10009765625</v>
      </c>
      <c r="F727" s="6">
        <v>2531.97998046875</v>
      </c>
      <c r="G727" s="6">
        <v>2434.340087890625</v>
      </c>
      <c r="H727" s="6">
        <v>2683.89990234375</v>
      </c>
      <c r="I727" s="6">
        <v>2756.739990234375</v>
      </c>
      <c r="J727" s="6">
        <v>2831.760009765625</v>
      </c>
      <c r="K727" s="6">
        <v>2900.050048828125</v>
      </c>
      <c r="L727" s="6">
        <v>2915.3701171875</v>
      </c>
      <c r="M727" s="6">
        <v>2788.419921875</v>
      </c>
      <c r="N727" s="6">
        <v>3123.090087890625</v>
      </c>
    </row>
    <row r="728" spans="1:14" ht="12">
      <c r="A728" t="s">
        <v>45</v>
      </c>
      <c r="B728" s="5">
        <v>2006</v>
      </c>
      <c r="C728" s="6">
        <v>2905.719970703125</v>
      </c>
      <c r="D728" s="6">
        <v>2443.43994140625</v>
      </c>
      <c r="E728" s="6">
        <v>2888.409912109375</v>
      </c>
      <c r="F728" s="6">
        <v>2647.10009765625</v>
      </c>
      <c r="G728" s="6">
        <v>2823.199951171875</v>
      </c>
      <c r="H728" s="6">
        <v>2912.550048828125</v>
      </c>
      <c r="I728" s="6">
        <v>3045.6201171875</v>
      </c>
      <c r="J728" s="6">
        <v>3092.85009765625</v>
      </c>
      <c r="K728" s="6">
        <v>3108.419921875</v>
      </c>
      <c r="L728" s="6">
        <v>3042.0400390625</v>
      </c>
      <c r="M728" s="6">
        <v>2956.239990234375</v>
      </c>
      <c r="N728" s="6">
        <v>2925.1201171875</v>
      </c>
    </row>
    <row r="729" spans="1:14" ht="12">
      <c r="A729" t="s">
        <v>45</v>
      </c>
      <c r="B729" s="5">
        <v>2007</v>
      </c>
      <c r="C729" s="6">
        <v>3161.5</v>
      </c>
      <c r="D729" s="6">
        <v>2695.320068359375</v>
      </c>
      <c r="E729" s="6">
        <v>3056.06005859375</v>
      </c>
      <c r="F729" s="6">
        <v>2709.639892578125</v>
      </c>
      <c r="G729" s="6">
        <v>3073.7900390625</v>
      </c>
      <c r="H729" s="6">
        <v>3089.239990234375</v>
      </c>
      <c r="I729" s="6">
        <v>3112.3798828125</v>
      </c>
      <c r="J729" s="6">
        <v>3227.300048828125</v>
      </c>
      <c r="K729" s="6">
        <v>3029.35009765625</v>
      </c>
      <c r="L729" s="6">
        <v>2979.6201171875</v>
      </c>
      <c r="M729" s="6">
        <v>2769.1298828125</v>
      </c>
      <c r="N729" s="6">
        <v>2992.110107421875</v>
      </c>
    </row>
    <row r="730" spans="1:14" ht="12">
      <c r="A730" t="s">
        <v>45</v>
      </c>
      <c r="B730" s="5">
        <v>2008</v>
      </c>
      <c r="C730" s="6">
        <v>2898.64990234375</v>
      </c>
      <c r="D730" s="6">
        <v>2649.429931640625</v>
      </c>
      <c r="E730" s="6">
        <v>2741.949951171875</v>
      </c>
      <c r="F730" s="6">
        <v>2818.530029296875</v>
      </c>
      <c r="G730" s="6">
        <v>2966.300048828125</v>
      </c>
      <c r="H730" s="6">
        <v>2738.60009765625</v>
      </c>
      <c r="I730" s="6">
        <v>3076.010009765625</v>
      </c>
      <c r="J730" s="6">
        <v>2972.8798828125</v>
      </c>
      <c r="K730" s="6">
        <v>3055.8701171875</v>
      </c>
      <c r="L730" s="6">
        <v>2849.239990234375</v>
      </c>
      <c r="M730" s="6">
        <v>2670.169921875</v>
      </c>
      <c r="N730" s="6">
        <v>2858.4599609375</v>
      </c>
    </row>
    <row r="731" spans="1:14" ht="12">
      <c r="A731" t="s">
        <v>45</v>
      </c>
      <c r="B731" s="5">
        <v>2009</v>
      </c>
      <c r="C731" s="6">
        <v>2892.14990234375</v>
      </c>
      <c r="D731" s="6">
        <v>2628.389892578125</v>
      </c>
      <c r="E731" s="6">
        <v>2859.989990234375</v>
      </c>
      <c r="F731" s="6">
        <v>2671.219970703125</v>
      </c>
      <c r="G731" s="6">
        <v>2695.47998046875</v>
      </c>
      <c r="H731" s="6">
        <v>2917.31005859375</v>
      </c>
      <c r="I731" s="6">
        <v>3151.820068359375</v>
      </c>
      <c r="J731" s="6">
        <v>3010.860107421875</v>
      </c>
      <c r="K731" s="6">
        <v>3059.320068359375</v>
      </c>
      <c r="L731" s="6">
        <v>2905.0400390625</v>
      </c>
      <c r="M731" s="6">
        <v>2702.679931640625</v>
      </c>
      <c r="N731" s="6">
        <v>2963.760009765625</v>
      </c>
    </row>
    <row r="732" spans="1:14" ht="12">
      <c r="A732" t="s">
        <v>45</v>
      </c>
      <c r="B732" s="5">
        <v>2010</v>
      </c>
      <c r="C732" s="6">
        <v>2835.239990234375</v>
      </c>
      <c r="D732" s="6">
        <v>2576.47998046875</v>
      </c>
      <c r="E732" s="6">
        <v>2995.9599609375</v>
      </c>
      <c r="F732" s="6">
        <v>2629.800048828125</v>
      </c>
      <c r="G732" s="6">
        <v>2769.02001953125</v>
      </c>
      <c r="H732" s="6">
        <v>2833.489990234375</v>
      </c>
      <c r="I732" s="6">
        <v>2949.93994140625</v>
      </c>
      <c r="J732" s="6">
        <v>2877.080078125</v>
      </c>
      <c r="K732" s="6">
        <v>2933.18994140625</v>
      </c>
      <c r="L732" s="6">
        <v>2912.110107421875</v>
      </c>
      <c r="M732" s="6">
        <v>2712.3701171875</v>
      </c>
      <c r="N732" s="6">
        <v>3009.949951171875</v>
      </c>
    </row>
    <row r="733" spans="1:14" ht="12">
      <c r="A733" t="s">
        <v>45</v>
      </c>
      <c r="B733" s="5">
        <v>2011</v>
      </c>
      <c r="C733" s="6">
        <v>2688.43994140625</v>
      </c>
      <c r="D733" s="6">
        <v>2433.9599609375</v>
      </c>
      <c r="E733" s="6">
        <v>2716.070068359375</v>
      </c>
      <c r="F733" s="6">
        <v>2562.580078125</v>
      </c>
      <c r="G733" s="6">
        <v>2662.31005859375</v>
      </c>
      <c r="H733" s="6">
        <v>2691.139892578125</v>
      </c>
      <c r="I733" s="6">
        <v>2803.35009765625</v>
      </c>
      <c r="J733" s="6">
        <v>2845.2099609375</v>
      </c>
      <c r="K733" s="6">
        <v>2815.340087890625</v>
      </c>
      <c r="L733" s="6">
        <v>2723.580078125</v>
      </c>
      <c r="M733" s="6">
        <v>2515.070068359375</v>
      </c>
      <c r="N733" s="6">
        <v>2558.31005859375</v>
      </c>
    </row>
    <row r="734" spans="1:14" ht="12">
      <c r="A734" t="s">
        <v>45</v>
      </c>
      <c r="B734" s="5">
        <v>2012</v>
      </c>
      <c r="C734" s="6">
        <v>2502.219970703125</v>
      </c>
      <c r="D734" s="6">
        <v>2286.429931640625</v>
      </c>
      <c r="E734" s="6">
        <v>2556.469970703125</v>
      </c>
      <c r="F734" s="6">
        <v>2314.580078125</v>
      </c>
      <c r="G734" s="6">
        <v>2553.949951171875</v>
      </c>
      <c r="H734" s="6">
        <v>2652.610107421875</v>
      </c>
      <c r="I734" s="6">
        <v>2707.570068359375</v>
      </c>
      <c r="J734" s="6">
        <v>2570.35009765625</v>
      </c>
      <c r="K734" s="6">
        <v>2489.239990234375</v>
      </c>
      <c r="L734" s="6">
        <v>2575.840087890625</v>
      </c>
      <c r="M734" s="6">
        <v>2471.139892578125</v>
      </c>
      <c r="N734" s="6">
        <v>2544.02001953125</v>
      </c>
    </row>
    <row r="735" spans="1:14" ht="12">
      <c r="A735" t="s">
        <v>45</v>
      </c>
      <c r="B735" s="5">
        <v>2013</v>
      </c>
      <c r="C735" s="6">
        <v>2462.679931640625</v>
      </c>
      <c r="D735" s="6">
        <v>2090.239990234375</v>
      </c>
      <c r="E735" s="6">
        <v>2347.4599609375</v>
      </c>
      <c r="F735" s="6">
        <v>2327.93994140625</v>
      </c>
      <c r="G735" s="6">
        <v>2326.159912109375</v>
      </c>
      <c r="H735" s="6">
        <v>2316.719970703125</v>
      </c>
      <c r="I735" s="6">
        <v>2570.52001953125</v>
      </c>
      <c r="J735" s="6">
        <v>2574.739990234375</v>
      </c>
      <c r="K735" s="6">
        <v>2516.669921875</v>
      </c>
      <c r="L735" s="6">
        <v>2657.760009765625</v>
      </c>
      <c r="M735" s="6">
        <v>2366.419921875</v>
      </c>
      <c r="N735" s="6">
        <v>2566.22998046875</v>
      </c>
    </row>
    <row r="736" spans="1:14" ht="12">
      <c r="A736" t="s">
        <v>45</v>
      </c>
      <c r="B736" s="5">
        <v>2014</v>
      </c>
      <c r="C736" s="6">
        <v>2451.02001953125</v>
      </c>
      <c r="D736" s="6">
        <v>2240.080078125</v>
      </c>
      <c r="E736" s="6">
        <v>2384.93994140625</v>
      </c>
      <c r="F736" s="6">
        <v>2380.760009765625</v>
      </c>
      <c r="G736" s="6">
        <v>2440.159912109375</v>
      </c>
      <c r="H736" s="6">
        <v>2354.2099609375</v>
      </c>
      <c r="I736" s="6">
        <v>2621.7099609375</v>
      </c>
      <c r="J736" s="6">
        <v>2538.570068359375</v>
      </c>
      <c r="K736" s="6">
        <v>2606.840087890625</v>
      </c>
      <c r="L736" s="6">
        <v>2626.780029296875</v>
      </c>
      <c r="M736" s="6">
        <v>2408.25</v>
      </c>
      <c r="N736" s="6">
        <v>2669.219970703125</v>
      </c>
    </row>
    <row r="737" spans="1:14" ht="12">
      <c r="A737" t="s">
        <v>45</v>
      </c>
      <c r="B737" s="5">
        <v>2015</v>
      </c>
      <c r="C737" s="6">
        <v>2476.949951171875</v>
      </c>
      <c r="D737" s="6">
        <v>2147.330078125</v>
      </c>
      <c r="E737" s="6">
        <v>2486.719970703125</v>
      </c>
      <c r="F737" s="6">
        <v>2358.929931640625</v>
      </c>
      <c r="G737" s="6">
        <v>2434.81005859375</v>
      </c>
      <c r="H737" s="6">
        <v>2572.429931640625</v>
      </c>
      <c r="I737" s="6">
        <v>2683.64990234375</v>
      </c>
      <c r="J737" s="6">
        <v>2702.840087890625</v>
      </c>
      <c r="K737" s="6">
        <v>2664.510009765625</v>
      </c>
      <c r="L737" s="6">
        <v>2765.469970703125</v>
      </c>
      <c r="M737" s="6">
        <v>2453.419921875</v>
      </c>
      <c r="N737" s="6">
        <v>2556.929931640625</v>
      </c>
    </row>
    <row r="738" spans="1:14" ht="12">
      <c r="A738" t="s">
        <v>45</v>
      </c>
      <c r="B738" s="5">
        <v>2016</v>
      </c>
      <c r="C738" s="6">
        <v>2495.14990234375</v>
      </c>
      <c r="D738" s="6">
        <v>2317.68994140625</v>
      </c>
      <c r="E738" s="6">
        <v>2466.60009765625</v>
      </c>
      <c r="F738" s="6">
        <v>2466.449951171875</v>
      </c>
      <c r="G738" s="6">
        <v>2524.110107421875</v>
      </c>
      <c r="H738" s="6">
        <v>2672.139892578125</v>
      </c>
      <c r="I738" s="6">
        <v>2697.530029296875</v>
      </c>
      <c r="J738" s="6">
        <v>2747.10009765625</v>
      </c>
      <c r="K738" s="6">
        <v>2616.3798828125</v>
      </c>
      <c r="L738" s="6">
        <v>2671.139892578125</v>
      </c>
      <c r="M738" s="6">
        <v>2547.5</v>
      </c>
      <c r="N738" s="6">
        <v>2640.699951171875</v>
      </c>
    </row>
    <row r="739" spans="1:14" ht="12">
      <c r="A739" t="s">
        <v>45</v>
      </c>
      <c r="B739" s="5">
        <v>2017</v>
      </c>
      <c r="C739" s="6">
        <v>2681.239990234375</v>
      </c>
      <c r="D739" s="6">
        <v>2289.18994140625</v>
      </c>
      <c r="E739" s="6">
        <v>2566.919921875</v>
      </c>
      <c r="F739" s="6">
        <v>2365.5</v>
      </c>
      <c r="G739" s="6">
        <v>2592.18994140625</v>
      </c>
      <c r="H739" s="6">
        <v>2627.090087890625</v>
      </c>
      <c r="I739" s="6">
        <v>2719.159912109375</v>
      </c>
      <c r="J739" s="6">
        <v>2790.580078125</v>
      </c>
      <c r="K739" s="6">
        <v>2797.8798828125</v>
      </c>
      <c r="L739" s="6">
        <v>2656.820068359375</v>
      </c>
      <c r="M739" s="6">
        <v>2544.8798828125</v>
      </c>
      <c r="N739" s="6">
        <v>2623.860107421875</v>
      </c>
    </row>
    <row r="740" spans="1:14" ht="12">
      <c r="A740" t="s">
        <v>45</v>
      </c>
      <c r="B740" s="5">
        <v>2018</v>
      </c>
      <c r="C740" s="6">
        <v>2607.14990234375</v>
      </c>
      <c r="D740" s="6">
        <v>2287</v>
      </c>
      <c r="E740" s="6">
        <v>2667.469970703125</v>
      </c>
      <c r="F740" s="6">
        <v>2453.7099609375</v>
      </c>
      <c r="G740" s="6">
        <v>2560.080078125</v>
      </c>
      <c r="H740" s="6">
        <v>2612</v>
      </c>
      <c r="I740" s="6">
        <v>2757.6298828125</v>
      </c>
      <c r="J740" s="6">
        <v>2764.820068359375</v>
      </c>
      <c r="K740" s="6">
        <v>2597.320068359375</v>
      </c>
      <c r="L740" s="6">
        <v>2853.64990234375</v>
      </c>
      <c r="M740" s="6">
        <v>2550.35009765625</v>
      </c>
      <c r="N740" s="6">
        <v>2661.7900390625</v>
      </c>
    </row>
    <row r="741" spans="1:14" ht="12">
      <c r="A741" t="s">
        <v>45</v>
      </c>
      <c r="B741" s="5">
        <v>2019</v>
      </c>
      <c r="C741" s="6">
        <v>2593.6298828125</v>
      </c>
      <c r="D741" s="6">
        <v>2394.64990234375</v>
      </c>
      <c r="E741" s="6">
        <v>2532.050048828125</v>
      </c>
      <c r="F741" s="6">
        <v>2467.679931640625</v>
      </c>
      <c r="G741" s="6">
        <v>2590.8701171875</v>
      </c>
      <c r="H741" s="6">
        <v>2643.68994140625</v>
      </c>
      <c r="I741" s="6">
        <v>2818.3798828125</v>
      </c>
      <c r="J741" s="6">
        <v>2777.739990234375</v>
      </c>
      <c r="K741" s="6">
        <v>2647.070068359375</v>
      </c>
      <c r="L741" s="6">
        <v>2714.6298828125</v>
      </c>
      <c r="M741" s="6">
        <v>2583.429931640625</v>
      </c>
      <c r="N741" s="6">
        <v>2668.3701171875</v>
      </c>
    </row>
    <row r="742" spans="1:14" ht="12">
      <c r="A742" t="s">
        <v>45</v>
      </c>
      <c r="B742" s="5">
        <v>2020</v>
      </c>
      <c r="C742" s="6">
        <v>2606.6900058090687</v>
      </c>
      <c r="D742" s="6">
        <v>2599.6000051796436</v>
      </c>
      <c r="E742" s="6">
        <v>2701.44000262022</v>
      </c>
      <c r="F742" s="6">
        <v>2582.270009100437</v>
      </c>
      <c r="G742" s="6">
        <v>2522.419994443655</v>
      </c>
      <c r="H742" s="6">
        <v>2782.910006195307</v>
      </c>
      <c r="I742" s="6">
        <v>2853.5900036990643</v>
      </c>
      <c r="J742" s="6">
        <v>2707.9749986752868</v>
      </c>
      <c r="K742" s="6">
        <v>2718.985003530979</v>
      </c>
      <c r="L742" s="6">
        <v>2731.315000206232</v>
      </c>
      <c r="M742" s="6">
        <v>2428.4750000834465</v>
      </c>
      <c r="N742" s="6">
        <v>2745.3649966716766</v>
      </c>
    </row>
    <row r="743" spans="1:14" ht="12">
      <c r="A743" t="s">
        <v>46</v>
      </c>
      <c r="B743" s="5">
        <v>2005</v>
      </c>
      <c r="C743" s="6">
        <v>386.44000244140625</v>
      </c>
      <c r="D743" s="6">
        <v>331.760009765625</v>
      </c>
      <c r="E743" s="6">
        <v>363.20001220703125</v>
      </c>
      <c r="F743" s="6">
        <v>339.79998779296875</v>
      </c>
      <c r="G743" s="6">
        <v>375.4800109863281</v>
      </c>
      <c r="H743" s="6">
        <v>393.0400085449219</v>
      </c>
      <c r="I743" s="6">
        <v>423.5400085449219</v>
      </c>
      <c r="J743" s="6">
        <v>452.79998779296875</v>
      </c>
      <c r="K743" s="6">
        <v>415.760009765625</v>
      </c>
      <c r="L743" s="6">
        <v>401.3399963378906</v>
      </c>
      <c r="M743" s="6">
        <v>387.3399963378906</v>
      </c>
      <c r="N743" s="6">
        <v>412.44000244140625</v>
      </c>
    </row>
    <row r="744" spans="1:14" ht="12">
      <c r="A744" t="s">
        <v>46</v>
      </c>
      <c r="B744" s="5">
        <v>2006</v>
      </c>
      <c r="C744" s="6">
        <v>383.8599853515625</v>
      </c>
      <c r="D744" s="6">
        <v>330.20001220703125</v>
      </c>
      <c r="E744" s="6">
        <v>371.8399963378906</v>
      </c>
      <c r="F744" s="6">
        <v>325.2799987792969</v>
      </c>
      <c r="G744" s="6">
        <v>379.1400146484375</v>
      </c>
      <c r="H744" s="6">
        <v>383.1600036621094</v>
      </c>
      <c r="I744" s="6">
        <v>414.0799865722656</v>
      </c>
      <c r="J744" s="6">
        <v>419.2200012207031</v>
      </c>
      <c r="K744" s="6">
        <v>417.20001220703125</v>
      </c>
      <c r="L744" s="6">
        <v>397.9800109863281</v>
      </c>
      <c r="M744" s="6">
        <v>375.79998779296875</v>
      </c>
      <c r="N744" s="6">
        <v>361.1199951171875</v>
      </c>
    </row>
    <row r="745" spans="1:14" ht="12">
      <c r="A745" t="s">
        <v>46</v>
      </c>
      <c r="B745" s="5">
        <v>2010</v>
      </c>
      <c r="C745" s="6" t="s">
        <v>13</v>
      </c>
      <c r="D745" s="6" t="s">
        <v>13</v>
      </c>
      <c r="E745" s="6" t="s">
        <v>13</v>
      </c>
      <c r="F745" s="6" t="s">
        <v>13</v>
      </c>
      <c r="G745" s="6">
        <v>226.9499969482422</v>
      </c>
      <c r="H745" s="6">
        <v>269.739990234375</v>
      </c>
      <c r="I745" s="6">
        <v>279.0400085449219</v>
      </c>
      <c r="J745" s="6">
        <v>298.2099914550781</v>
      </c>
      <c r="K745" s="6">
        <v>258.9800109863281</v>
      </c>
      <c r="L745" s="6">
        <v>266.6199951171875</v>
      </c>
      <c r="M745" s="6">
        <v>251.02000427246094</v>
      </c>
      <c r="N745" s="6">
        <v>313.0799865722656</v>
      </c>
    </row>
    <row r="746" spans="1:14" ht="12">
      <c r="A746" t="s">
        <v>46</v>
      </c>
      <c r="B746" s="5">
        <v>2011</v>
      </c>
      <c r="C746" s="6">
        <v>256.1400146484375</v>
      </c>
      <c r="D746" s="6">
        <v>226.49000549316406</v>
      </c>
      <c r="E746" s="6">
        <v>241.7899932861328</v>
      </c>
      <c r="F746" s="6">
        <v>242.27999877929688</v>
      </c>
      <c r="G746" s="6">
        <v>250.47999572753906</v>
      </c>
      <c r="H746" s="6">
        <v>263.4200134277344</v>
      </c>
      <c r="I746" s="6">
        <v>254.60000610351562</v>
      </c>
      <c r="J746" s="6">
        <v>303</v>
      </c>
      <c r="K746" s="6">
        <v>260.3900146484375</v>
      </c>
      <c r="L746" s="6">
        <v>246.9199981689453</v>
      </c>
      <c r="M746" s="6">
        <v>234.52000427246094</v>
      </c>
      <c r="N746" s="6">
        <v>221.85000610351562</v>
      </c>
    </row>
    <row r="747" spans="1:14" ht="12">
      <c r="A747" t="s">
        <v>46</v>
      </c>
      <c r="B747" s="5">
        <v>2012</v>
      </c>
      <c r="C747" s="6">
        <v>248.1199951171875</v>
      </c>
      <c r="D747" s="6">
        <v>222.02000427246094</v>
      </c>
      <c r="E747" s="6">
        <v>244.94000244140625</v>
      </c>
      <c r="F747" s="6">
        <v>228.83999633789062</v>
      </c>
      <c r="G747" s="6">
        <v>243.33999633789062</v>
      </c>
      <c r="H747" s="6">
        <v>245.47000122070312</v>
      </c>
      <c r="I747" s="6">
        <v>275.8399963378906</v>
      </c>
      <c r="J747" s="6">
        <v>286.739990234375</v>
      </c>
      <c r="K747" s="6">
        <v>239.5500030517578</v>
      </c>
      <c r="L747" s="6">
        <v>254.19000244140625</v>
      </c>
      <c r="M747" s="6">
        <v>240.02999877929688</v>
      </c>
      <c r="N747" s="6">
        <v>229.02000427246094</v>
      </c>
    </row>
    <row r="748" spans="1:14" ht="12">
      <c r="A748" t="s">
        <v>46</v>
      </c>
      <c r="B748" s="5">
        <v>2013</v>
      </c>
      <c r="C748" s="6">
        <v>239.5800018310547</v>
      </c>
      <c r="D748" s="6">
        <v>193.1199951171875</v>
      </c>
      <c r="E748" s="6">
        <v>221.8300018310547</v>
      </c>
      <c r="F748" s="6">
        <v>228.9199981689453</v>
      </c>
      <c r="G748" s="6">
        <v>229.66000366210938</v>
      </c>
      <c r="H748" s="6">
        <v>221.32000732421875</v>
      </c>
      <c r="I748" s="6">
        <v>281.0799865722656</v>
      </c>
      <c r="J748" s="6">
        <v>249.72999572753906</v>
      </c>
      <c r="K748" s="6">
        <v>248.22999572753906</v>
      </c>
      <c r="L748" s="6">
        <v>238.89999389648438</v>
      </c>
      <c r="M748" s="6">
        <v>222.00999450683594</v>
      </c>
      <c r="N748" s="6">
        <v>195.72000122070312</v>
      </c>
    </row>
    <row r="749" spans="1:14" ht="12">
      <c r="A749" t="s">
        <v>46</v>
      </c>
      <c r="B749" s="5">
        <v>2014</v>
      </c>
      <c r="C749" s="6">
        <v>236.3800048828125</v>
      </c>
      <c r="D749" s="6">
        <v>183.27000427246094</v>
      </c>
      <c r="E749" s="6">
        <v>229.97999572753906</v>
      </c>
      <c r="F749" s="6">
        <v>250.3000030517578</v>
      </c>
      <c r="G749" s="6">
        <v>215.25999450683594</v>
      </c>
      <c r="H749" s="6">
        <v>229.60000610351562</v>
      </c>
      <c r="I749" s="6">
        <v>266.45001220703125</v>
      </c>
      <c r="J749" s="6">
        <v>247.8699951171875</v>
      </c>
      <c r="K749" s="6">
        <v>261.8900146484375</v>
      </c>
      <c r="L749" s="6">
        <v>258.17999267578125</v>
      </c>
      <c r="M749" s="6">
        <v>218.25</v>
      </c>
      <c r="N749" s="6">
        <v>260.1600036621094</v>
      </c>
    </row>
    <row r="750" spans="1:14" ht="12">
      <c r="A750" t="s">
        <v>46</v>
      </c>
      <c r="B750" s="5">
        <v>2015</v>
      </c>
      <c r="C750" s="6">
        <v>232.89999389648438</v>
      </c>
      <c r="D750" s="6">
        <v>236.7100067138672</v>
      </c>
      <c r="E750" s="6">
        <v>268.1499938964844</v>
      </c>
      <c r="F750" s="6">
        <v>217.61000061035156</v>
      </c>
      <c r="G750" s="6">
        <v>215.9199981689453</v>
      </c>
      <c r="H750" s="6">
        <v>253.7899932861328</v>
      </c>
      <c r="I750" s="6">
        <v>268.989990234375</v>
      </c>
      <c r="J750" s="6">
        <v>262.9800109863281</v>
      </c>
      <c r="K750" s="6">
        <v>134.1199951171875</v>
      </c>
      <c r="L750" s="6">
        <v>254.9600067138672</v>
      </c>
      <c r="M750" s="6">
        <v>208.1300048828125</v>
      </c>
      <c r="N750" s="6">
        <v>245.50999450683594</v>
      </c>
    </row>
    <row r="751" spans="1:14" ht="12">
      <c r="A751" t="s">
        <v>46</v>
      </c>
      <c r="B751" s="5">
        <v>2016</v>
      </c>
      <c r="C751" s="6">
        <v>232.02999877929688</v>
      </c>
      <c r="D751" s="6">
        <v>233.66000366210938</v>
      </c>
      <c r="E751" s="6">
        <v>126.88999938964844</v>
      </c>
      <c r="F751" s="6">
        <v>58.189998626708984</v>
      </c>
      <c r="G751" s="6">
        <v>34.060001373291016</v>
      </c>
      <c r="H751" s="6">
        <v>41.61000061035156</v>
      </c>
      <c r="I751" s="6">
        <v>70.94000244140625</v>
      </c>
      <c r="J751" s="6">
        <v>78.72000122070312</v>
      </c>
      <c r="K751" s="6">
        <v>285.79998779296875</v>
      </c>
      <c r="L751" s="6">
        <v>278.32000732421875</v>
      </c>
      <c r="M751" s="6">
        <v>275</v>
      </c>
      <c r="N751" s="6">
        <v>274.3599853515625</v>
      </c>
    </row>
    <row r="752" spans="1:14" ht="12">
      <c r="A752" t="s">
        <v>46</v>
      </c>
      <c r="B752" s="5">
        <v>2017</v>
      </c>
      <c r="C752" s="6">
        <v>288.32000732421875</v>
      </c>
      <c r="D752" s="6">
        <v>252.52000427246094</v>
      </c>
      <c r="E752" s="6">
        <v>287.9200134277344</v>
      </c>
      <c r="F752" s="6">
        <v>255.63999938964844</v>
      </c>
      <c r="G752" s="6">
        <v>285.239990234375</v>
      </c>
      <c r="H752" s="6">
        <v>292.0799865722656</v>
      </c>
      <c r="I752" s="6">
        <v>304.30999755859375</v>
      </c>
      <c r="J752" s="6">
        <v>304.3599853515625</v>
      </c>
      <c r="K752" s="6">
        <v>290.7200012207031</v>
      </c>
      <c r="L752" s="6">
        <v>271.3500061035156</v>
      </c>
      <c r="M752" s="6">
        <v>266.6199951171875</v>
      </c>
      <c r="N752" s="6">
        <v>273.3599853515625</v>
      </c>
    </row>
    <row r="753" spans="1:14" ht="12">
      <c r="A753" t="s">
        <v>46</v>
      </c>
      <c r="B753" s="5">
        <v>2018</v>
      </c>
      <c r="C753" s="6">
        <v>292.69000244140625</v>
      </c>
      <c r="D753" s="6">
        <v>265.1000061035156</v>
      </c>
      <c r="E753" s="6">
        <v>307.510009765625</v>
      </c>
      <c r="F753" s="6">
        <v>270.9800109863281</v>
      </c>
      <c r="G753" s="6">
        <v>277.30999755859375</v>
      </c>
      <c r="H753" s="6">
        <v>284.3999938964844</v>
      </c>
      <c r="I753" s="6">
        <v>308.260009765625</v>
      </c>
      <c r="J753" s="6">
        <v>336.489990234375</v>
      </c>
      <c r="K753" s="6">
        <v>296.010009765625</v>
      </c>
      <c r="L753" s="6">
        <v>321.8699951171875</v>
      </c>
      <c r="M753" s="6">
        <v>288.57000732421875</v>
      </c>
      <c r="N753" s="6">
        <v>285.8800048828125</v>
      </c>
    </row>
    <row r="754" spans="1:14" ht="12">
      <c r="A754" t="s">
        <v>46</v>
      </c>
      <c r="B754" s="5">
        <v>2019</v>
      </c>
      <c r="C754" s="6">
        <v>307.75</v>
      </c>
      <c r="D754" s="6">
        <v>262.8599853515625</v>
      </c>
      <c r="E754" s="6">
        <v>283.1400146484375</v>
      </c>
      <c r="F754" s="6">
        <v>286.5299987792969</v>
      </c>
      <c r="G754" s="6">
        <v>282.1300048828125</v>
      </c>
      <c r="H754" s="6">
        <v>291.6400146484375</v>
      </c>
      <c r="I754" s="6">
        <v>334.8900146484375</v>
      </c>
      <c r="J754" s="6">
        <v>333.3399963378906</v>
      </c>
      <c r="K754" s="6">
        <v>300.0899963378906</v>
      </c>
      <c r="L754" s="6">
        <v>305.6300048828125</v>
      </c>
      <c r="M754" s="6">
        <v>277.1199951171875</v>
      </c>
      <c r="N754" s="6">
        <v>296.69000244140625</v>
      </c>
    </row>
    <row r="755" spans="1:14" ht="12">
      <c r="A755" t="s">
        <v>46</v>
      </c>
      <c r="B755" s="5">
        <v>2020</v>
      </c>
      <c r="C755" s="6">
        <v>301.33999979496</v>
      </c>
      <c r="D755" s="6">
        <v>266.7999995946884</v>
      </c>
      <c r="E755" s="6">
        <v>281.8449986577034</v>
      </c>
      <c r="F755" s="6">
        <v>291.24499905109406</v>
      </c>
      <c r="G755" s="6">
        <v>290.55999940633774</v>
      </c>
      <c r="H755" s="6">
        <v>314.05000001192093</v>
      </c>
      <c r="I755" s="6">
        <v>322.3550021648407</v>
      </c>
      <c r="J755" s="6">
        <v>335.12999814748764</v>
      </c>
      <c r="K755" s="6">
        <v>301.7199990749359</v>
      </c>
      <c r="L755" s="6">
        <v>313.60999953746796</v>
      </c>
      <c r="M755" s="6">
        <v>282.0749980211258</v>
      </c>
      <c r="N755" s="6">
        <v>301.2699998021126</v>
      </c>
    </row>
    <row r="756" spans="1:14" ht="12">
      <c r="A756" t="s">
        <v>47</v>
      </c>
      <c r="B756" s="5">
        <v>2007</v>
      </c>
      <c r="C756" s="6">
        <v>415.5199890136719</v>
      </c>
      <c r="D756" s="6">
        <v>342.1199951171875</v>
      </c>
      <c r="E756" s="6">
        <v>368.6199951171875</v>
      </c>
      <c r="F756" s="6">
        <v>354.0400085449219</v>
      </c>
      <c r="G756" s="6">
        <v>377.1000061035156</v>
      </c>
      <c r="H756" s="6">
        <v>411.760009765625</v>
      </c>
      <c r="I756" s="6">
        <v>432.8999938964844</v>
      </c>
      <c r="J756" s="6">
        <v>417.3399963378906</v>
      </c>
      <c r="K756" s="6">
        <v>397.0400085449219</v>
      </c>
      <c r="L756" s="6">
        <v>408.82000732421875</v>
      </c>
      <c r="M756" s="6">
        <v>375.3999938964844</v>
      </c>
      <c r="N756" s="6">
        <v>386.4800109863281</v>
      </c>
    </row>
    <row r="757" spans="1:14" ht="12">
      <c r="A757" t="s">
        <v>47</v>
      </c>
      <c r="B757" s="5">
        <v>2008</v>
      </c>
      <c r="C757" s="6">
        <v>386.4200134277344</v>
      </c>
      <c r="D757" s="6">
        <v>373.5400085449219</v>
      </c>
      <c r="E757" s="6">
        <v>367.1400146484375</v>
      </c>
      <c r="F757" s="6">
        <v>392.6499938964844</v>
      </c>
      <c r="G757" s="6">
        <v>379.9599914550781</v>
      </c>
      <c r="H757" s="6">
        <v>380.2200012207031</v>
      </c>
      <c r="I757" s="6">
        <v>403.0400085449219</v>
      </c>
      <c r="J757" s="6">
        <v>408.1199951171875</v>
      </c>
      <c r="K757" s="6">
        <v>392.6400146484375</v>
      </c>
      <c r="L757" s="6">
        <v>377.1199951171875</v>
      </c>
      <c r="M757" s="6">
        <v>328.5799865722656</v>
      </c>
      <c r="N757" s="6">
        <v>351.1000061035156</v>
      </c>
    </row>
    <row r="758" spans="1:14" ht="12">
      <c r="A758" t="s">
        <v>47</v>
      </c>
      <c r="B758" s="5">
        <v>2009</v>
      </c>
      <c r="C758" s="6">
        <v>355.5199890136719</v>
      </c>
      <c r="D758" s="6">
        <v>301.6400146484375</v>
      </c>
      <c r="E758" s="6">
        <v>344.8800048828125</v>
      </c>
      <c r="F758" s="6">
        <v>335.6400146484375</v>
      </c>
      <c r="G758" s="6">
        <v>339.0799865722656</v>
      </c>
      <c r="H758" s="6">
        <v>382.5799865722656</v>
      </c>
      <c r="I758" s="6">
        <v>418.239990234375</v>
      </c>
      <c r="J758" s="6">
        <v>407.17999267578125</v>
      </c>
      <c r="K758" s="6">
        <v>383.8599853515625</v>
      </c>
      <c r="L758" s="6">
        <v>378.0799865722656</v>
      </c>
      <c r="M758" s="6">
        <v>349.05999755859375</v>
      </c>
      <c r="N758" s="6">
        <v>371.94000244140625</v>
      </c>
    </row>
    <row r="759" spans="1:14" ht="12">
      <c r="A759" t="s">
        <v>47</v>
      </c>
      <c r="B759" s="5">
        <v>2010</v>
      </c>
      <c r="C759" s="6">
        <v>361.0400085449219</v>
      </c>
      <c r="D759" s="6">
        <v>302.8599853515625</v>
      </c>
      <c r="E759" s="6">
        <v>398.32000732421875</v>
      </c>
      <c r="F759" s="6">
        <v>324.05999755859375</v>
      </c>
      <c r="G759" s="6">
        <v>339.739990234375</v>
      </c>
      <c r="H759" s="6">
        <v>368.8599853515625</v>
      </c>
      <c r="I759" s="6">
        <v>365.5199890136719</v>
      </c>
      <c r="J759" s="6">
        <v>377.739990234375</v>
      </c>
      <c r="K759" s="6">
        <v>357.20001220703125</v>
      </c>
      <c r="L759" s="6">
        <v>372.4800109863281</v>
      </c>
      <c r="M759" s="6">
        <v>350.32000732421875</v>
      </c>
      <c r="N759" s="6">
        <v>447.3800048828125</v>
      </c>
    </row>
    <row r="760" spans="1:14" ht="12">
      <c r="A760" t="s">
        <v>47</v>
      </c>
      <c r="B760" s="5">
        <v>2011</v>
      </c>
      <c r="C760" s="6">
        <v>364.9800109863281</v>
      </c>
      <c r="D760" s="6">
        <v>320.3800048828125</v>
      </c>
      <c r="E760" s="6">
        <v>338.70001220703125</v>
      </c>
      <c r="F760" s="6">
        <v>337.260009765625</v>
      </c>
      <c r="G760" s="6">
        <v>353.0400085449219</v>
      </c>
      <c r="H760" s="6">
        <v>358.82000732421875</v>
      </c>
      <c r="I760" s="6">
        <v>385.3800048828125</v>
      </c>
      <c r="J760" s="6">
        <v>389.739990234375</v>
      </c>
      <c r="K760" s="6">
        <v>365.55999755859375</v>
      </c>
      <c r="L760" s="6">
        <v>364.0799865722656</v>
      </c>
      <c r="M760" s="6">
        <v>332.4599914550781</v>
      </c>
      <c r="N760" s="6">
        <v>343.8800048828125</v>
      </c>
    </row>
    <row r="761" spans="1:14" ht="12">
      <c r="A761" t="s">
        <v>47</v>
      </c>
      <c r="B761" s="5">
        <v>2012</v>
      </c>
      <c r="C761" s="6">
        <v>353.0799865722656</v>
      </c>
      <c r="D761" s="6">
        <v>311.2200012207031</v>
      </c>
      <c r="E761" s="6">
        <v>325.94000244140625</v>
      </c>
      <c r="F761" s="6">
        <v>311.29998779296875</v>
      </c>
      <c r="G761" s="6">
        <v>337.1600036621094</v>
      </c>
      <c r="H761" s="6">
        <v>346.9800109863281</v>
      </c>
      <c r="I761" s="6">
        <v>396.2799987792969</v>
      </c>
      <c r="J761" s="6">
        <v>369.9800109863281</v>
      </c>
      <c r="K761" s="6">
        <v>322.1000061035156</v>
      </c>
      <c r="L761" s="6">
        <v>347.6199951171875</v>
      </c>
      <c r="M761" s="6">
        <v>334.82000732421875</v>
      </c>
      <c r="N761" s="6">
        <v>314.55999755859375</v>
      </c>
    </row>
    <row r="762" spans="1:14" ht="12">
      <c r="A762" t="s">
        <v>47</v>
      </c>
      <c r="B762" s="5">
        <v>2013</v>
      </c>
      <c r="C762" s="6">
        <v>308.1199951171875</v>
      </c>
      <c r="D762" s="6">
        <v>268.94000244140625</v>
      </c>
      <c r="E762" s="6">
        <v>313.5199890136719</v>
      </c>
      <c r="F762" s="6">
        <v>305.3999938964844</v>
      </c>
      <c r="G762" s="6">
        <v>313.70001220703125</v>
      </c>
      <c r="H762" s="6">
        <v>297.17999267578125</v>
      </c>
      <c r="I762" s="6">
        <v>357.5</v>
      </c>
      <c r="J762" s="6">
        <v>352</v>
      </c>
      <c r="K762" s="6">
        <v>338.79998779296875</v>
      </c>
      <c r="L762" s="6">
        <v>326.29998779296875</v>
      </c>
      <c r="M762" s="6">
        <v>294.6199951171875</v>
      </c>
      <c r="N762" s="6">
        <v>319.1199951171875</v>
      </c>
    </row>
    <row r="763" spans="1:14" ht="12">
      <c r="A763" t="s">
        <v>47</v>
      </c>
      <c r="B763" s="5">
        <v>2014</v>
      </c>
      <c r="C763" s="6">
        <v>322.8399963378906</v>
      </c>
      <c r="D763" s="6">
        <v>286.6000061035156</v>
      </c>
      <c r="E763" s="6">
        <v>305.1000061035156</v>
      </c>
      <c r="F763" s="6">
        <v>296.9200134277344</v>
      </c>
      <c r="G763" s="6">
        <v>311.29998779296875</v>
      </c>
      <c r="H763" s="6">
        <v>326.760009765625</v>
      </c>
      <c r="I763" s="6">
        <v>354.79998779296875</v>
      </c>
      <c r="J763" s="6">
        <v>352.7200012207031</v>
      </c>
      <c r="K763" s="6">
        <v>354.6400146484375</v>
      </c>
      <c r="L763" s="6">
        <v>335.3599853515625</v>
      </c>
      <c r="M763" s="6">
        <v>299.1199951171875</v>
      </c>
      <c r="N763" s="6">
        <v>336.29998779296875</v>
      </c>
    </row>
    <row r="764" spans="1:14" ht="12">
      <c r="A764" t="s">
        <v>47</v>
      </c>
      <c r="B764" s="5">
        <v>2015</v>
      </c>
      <c r="C764" s="6">
        <v>320.5400085449219</v>
      </c>
      <c r="D764" s="6">
        <v>277.67999267578125</v>
      </c>
      <c r="E764" s="6">
        <v>326.6199951171875</v>
      </c>
      <c r="F764" s="6">
        <v>297.2799987792969</v>
      </c>
      <c r="G764" s="6">
        <v>330.67999267578125</v>
      </c>
      <c r="H764" s="6">
        <v>357.82000732421875</v>
      </c>
      <c r="I764" s="6">
        <v>392.79998779296875</v>
      </c>
      <c r="J764" s="6">
        <v>374.9800109863281</v>
      </c>
      <c r="K764" s="6">
        <v>347.20001220703125</v>
      </c>
      <c r="L764" s="6">
        <v>338.5400085449219</v>
      </c>
      <c r="M764" s="6">
        <v>321.260009765625</v>
      </c>
      <c r="N764" s="6">
        <v>324.9599914550781</v>
      </c>
    </row>
    <row r="765" spans="1:14" ht="12">
      <c r="A765" t="s">
        <v>47</v>
      </c>
      <c r="B765" s="5">
        <v>2016</v>
      </c>
      <c r="C765" s="6">
        <v>326.239990234375</v>
      </c>
      <c r="D765" s="6">
        <v>311.4800109863281</v>
      </c>
      <c r="E765" s="6">
        <v>308.55999755859375</v>
      </c>
      <c r="F765" s="6">
        <v>317.8999938964844</v>
      </c>
      <c r="G765" s="6">
        <v>322.6000061035156</v>
      </c>
      <c r="H765" s="6">
        <v>378.6000061035156</v>
      </c>
      <c r="I765" s="6">
        <v>370.67999267578125</v>
      </c>
      <c r="J765" s="6">
        <v>375.55999755859375</v>
      </c>
      <c r="K765" s="6">
        <v>357.3399963378906</v>
      </c>
      <c r="L765" s="6">
        <v>347</v>
      </c>
      <c r="M765" s="6">
        <v>327.8800048828125</v>
      </c>
      <c r="N765" s="6">
        <v>333.739990234375</v>
      </c>
    </row>
    <row r="766" spans="1:14" ht="12">
      <c r="A766" t="s">
        <v>47</v>
      </c>
      <c r="B766" s="5">
        <v>2017</v>
      </c>
      <c r="C766" s="6">
        <v>351.6400146484375</v>
      </c>
      <c r="D766" s="6">
        <v>297.0199890136719</v>
      </c>
      <c r="E766" s="6">
        <v>345.9800109863281</v>
      </c>
      <c r="F766" s="6">
        <v>299.1199951171875</v>
      </c>
      <c r="G766" s="6">
        <v>360.55999755859375</v>
      </c>
      <c r="H766" s="6">
        <v>352.0799865722656</v>
      </c>
      <c r="I766" s="6">
        <v>371.3800048828125</v>
      </c>
      <c r="J766" s="6">
        <v>357.32000732421875</v>
      </c>
      <c r="K766" s="6">
        <v>350.5199890136719</v>
      </c>
      <c r="L766" s="6">
        <v>339.0199890136719</v>
      </c>
      <c r="M766" s="6">
        <v>307.67999267578125</v>
      </c>
      <c r="N766" s="6">
        <v>326.70001220703125</v>
      </c>
    </row>
    <row r="767" spans="1:14" ht="12">
      <c r="A767" t="s">
        <v>47</v>
      </c>
      <c r="B767" s="5">
        <v>2018</v>
      </c>
      <c r="C767" s="6">
        <v>334.29998779296875</v>
      </c>
      <c r="D767" s="6">
        <v>304.5199890136719</v>
      </c>
      <c r="E767" s="6">
        <v>335.5199890136719</v>
      </c>
      <c r="F767" s="6">
        <v>322.5299987792969</v>
      </c>
      <c r="G767" s="6">
        <v>320.8900146484375</v>
      </c>
      <c r="H767" s="6">
        <v>336.510009765625</v>
      </c>
      <c r="I767" s="6">
        <v>369.8800048828125</v>
      </c>
      <c r="J767" s="6">
        <v>366.8800048828125</v>
      </c>
      <c r="K767" s="6">
        <v>323.260009765625</v>
      </c>
      <c r="L767" s="6">
        <v>357.55999755859375</v>
      </c>
      <c r="M767" s="6">
        <v>322.0199890136719</v>
      </c>
      <c r="N767" s="6">
        <v>336.29998779296875</v>
      </c>
    </row>
    <row r="768" spans="1:14" ht="12">
      <c r="A768" t="s">
        <v>47</v>
      </c>
      <c r="B768" s="5">
        <v>2019</v>
      </c>
      <c r="C768" s="6">
        <v>331.82000732421875</v>
      </c>
      <c r="D768" s="6">
        <v>314.5400085449219</v>
      </c>
      <c r="E768" s="6">
        <v>317.739990234375</v>
      </c>
      <c r="F768" s="6">
        <v>342.0400085449219</v>
      </c>
      <c r="G768" s="6">
        <v>357.4800109863281</v>
      </c>
      <c r="H768" s="6">
        <v>360.1600036621094</v>
      </c>
      <c r="I768" s="6">
        <v>388.1600036621094</v>
      </c>
      <c r="J768" s="6">
        <v>370.6600036621094</v>
      </c>
      <c r="K768" s="6">
        <v>403.29998779296875</v>
      </c>
      <c r="L768" s="6">
        <v>346.94000244140625</v>
      </c>
      <c r="M768" s="6">
        <v>349.0199890136719</v>
      </c>
      <c r="N768" s="6">
        <v>355.6000061035156</v>
      </c>
    </row>
    <row r="769" spans="1:14" ht="12">
      <c r="A769" t="s">
        <v>47</v>
      </c>
      <c r="B769" s="5">
        <v>2020</v>
      </c>
      <c r="C769" s="6">
        <v>356.8200008869171</v>
      </c>
      <c r="D769" s="6">
        <v>340.5600007623434</v>
      </c>
      <c r="E769" s="6">
        <v>363.7600007504225</v>
      </c>
      <c r="F769" s="6">
        <v>376.479998677969</v>
      </c>
      <c r="G769" s="6">
        <v>356.8800007402897</v>
      </c>
      <c r="H769" s="6">
        <v>412.00000190734863</v>
      </c>
      <c r="I769" s="6">
        <v>408.02000288665295</v>
      </c>
      <c r="J769" s="6">
        <v>389.9399998486042</v>
      </c>
      <c r="K769" s="6">
        <v>376.500000923872</v>
      </c>
      <c r="L769" s="6">
        <v>362.9599983096123</v>
      </c>
      <c r="M769" s="6">
        <v>356.74000054597855</v>
      </c>
      <c r="N769" s="6">
        <v>377.3799997270107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25" sqref="E25"/>
    </sheetView>
  </sheetViews>
  <sheetFormatPr defaultColWidth="11.421875" defaultRowHeight="12.75"/>
  <sheetData>
    <row r="1" spans="1:2" ht="12">
      <c r="A1" t="str">
        <f>IF(B1="",excel!#REF!,B1)</f>
        <v>NOTAS:</v>
      </c>
      <c r="B1" t="s">
        <v>48</v>
      </c>
    </row>
    <row r="2" spans="1:2" ht="12">
      <c r="A2" t="str">
        <f>IF(B2="",A1,B2)</f>
        <v>Mancomunidad Daute; integrada por los municipios de Los Silos, Garachico, Buenavista y El Tanque </v>
      </c>
      <c r="B2" t="s">
        <v>49</v>
      </c>
    </row>
    <row r="3" spans="1:2" ht="12">
      <c r="A3" t="str">
        <f>IF(B3="",A2,B3)</f>
        <v>Mancomunidad Nordeste; integrada por los municipios de Tacoronte, El Sauzal, La Matanza, La Victoria y Santa Úrsula</v>
      </c>
      <c r="B3" t="s">
        <v>50</v>
      </c>
    </row>
    <row r="4" spans="1:2" ht="12">
      <c r="A4" t="str">
        <f>IF(B4="",A3,B4)</f>
        <v>Mancomunidad San Juan de la Rambla-La Guancha; integrada por estos mismos municipios San Juan de la Rambla y La Guancha</v>
      </c>
      <c r="B4" t="s">
        <v>51</v>
      </c>
    </row>
    <row r="5" spans="1:2" ht="12">
      <c r="A5" t="str">
        <f>IF(B5="",A4,B5)</f>
        <v>Mancomunidad Garachico-El Tanque; constituida por parte de los municipios de la mancomunidad Daute (Garachico y El Tanque).</v>
      </c>
      <c r="B5" t="s">
        <v>52</v>
      </c>
    </row>
    <row r="10" spans="2:3" ht="12.75">
      <c r="B10" s="1" t="s">
        <v>53</v>
      </c>
      <c r="C10" s="2" t="s">
        <v>54</v>
      </c>
    </row>
    <row r="11" spans="2:3" ht="25.5">
      <c r="B11" s="1" t="s">
        <v>55</v>
      </c>
      <c r="C11" s="2" t="s">
        <v>56</v>
      </c>
    </row>
    <row r="13" ht="12.75">
      <c r="B13" s="3" t="s">
        <v>57</v>
      </c>
    </row>
  </sheetData>
  <sheetProtection/>
  <hyperlinks>
    <hyperlink ref="B13" r:id="rId1" display="http://www.tenerifebancodatos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2020-09-28T12:27:22Z</dcterms:created>
  <dcterms:modified xsi:type="dcterms:W3CDTF">2023-09-28T13:47:20Z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